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<sst xmlns="http://schemas.openxmlformats.org/spreadsheetml/2006/main" uniqueCount="362">
  <si>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15.06.2026, 14:54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</si>
  <si>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</si>
  <si>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</si>
  <si>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</si>
  <si>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</si>
  <si>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</si>
  <si>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</si>
  <si>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</si>
  <si>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</si>
  <si>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</si>
  <si>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</si>
  <si>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</si>
  <si>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</si>
  <si>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</si>
  <si>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</si>
  <si>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</si>
  <si>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</si>
  <si>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</si>
  <si>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</si>
  <si>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</si>
  <si>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</si>
  <si>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</si>
  <si>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</si>
  <si>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</si>
  <si>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</si>
  <si>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</si>
  <si>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</si>
  <si>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</si>
  <si>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</si>
  <si>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</si>
  <si>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</si>
  <si>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</si>
  <si>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</si>
  <si>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</si>
  <si>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</si>
  <si>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</si>
  <si>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</si>
  <si>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</si>
  <si>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</si>
  <si>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</si>
  <si>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</si>
  <si>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</si>
  <si>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</si>
  <si>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</si>
  <si>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</si>
  <si>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</si>
  <si>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</si>
  <si>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</si>
  <si>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</si>
  <si>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</si>
  <si>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</si>
  <si>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</si>
  <si>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</si>
  <si>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</si>
  <si>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</si>
  <si>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</si>
  <si>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</si>
  <si>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</si>
  <si>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</si>
  <si>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</si>
  <si>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</si>
  <si>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</si>
  <si>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</si>
  <si>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</si>
  <si>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</si>
  <si>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</si>
  <si>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</si>
  <si>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</si>
  <si>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</si>
  <si>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</si>
  <si>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</si>
  <si>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</si>
  <si>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</si>
  <si>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</si>
  <si>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</si>
  <si>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</si>
  <si>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</si>
  <si>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</si>
  <si>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</si>
  <si>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</si>
  <si>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</si>
  <si>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</si>
  <si>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</si>
  <si>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</si>
  <si>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</si>
  <si>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</si>
  <si>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</si>
  <si>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</si>
  <si>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</si>
  <si>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</si>
  <si>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</si>
  <si>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</si>
  <si>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</si>
  <si>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</si>
  <si>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</si>
  <si>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</si>
  <si>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</si>
  <si>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</si>
  <si>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</si>
  <si>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</si>
  <si>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</si>
  <si>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</si>
  <si>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</si>
  <si>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</si>
  <si>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</si>
  <si>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</si>
  <si>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</si>
  <si>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</si>
  <si>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</si>
  <si>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</si>
  <si>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</si>
  <si>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</si>
  <si>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</si>
  <si>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</si>
  <si>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</si>
  <si>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</si>
  <si>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</si>
  <si>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</si>
  <si>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</si>
  <si>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</si>
  <si>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</si>
  <si>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</si>
  <si>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</si>
  <si>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</si>
  <si>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</si>
  <si>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</si>
  <si>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</si>
  <si>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</si>
  <si>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</si>
  <si>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</si>
  <si>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</si>
  <si>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</si>
  <si>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</si>
  <si>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</si>
  <si>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</si>
  <si>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</si>
  <si>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</si>
  <si>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</si>
  <si>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</si>
  <si>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</si>
  <si>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</si>
  <si>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</si>
  <si>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</si>
  <si>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</si>
  <si>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</si>
  <si>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</si>
  <si>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</si>
  <si>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</si>
  <si>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</si>
  <si>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</si>
  <si>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</si>
  <si>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</si>
  <si>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</si>
  <si>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</si>
  <si>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</si>
  <si>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</si>
  <si>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</si>
  <si>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</si>
  <si>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</si>
  <si>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</si>
  <si>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15.06.2026, 14:57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</si>
  <si>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</si>
  <si>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</si>
  <si>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</si>
  <si>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</si>
  <si>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</si>
  <si>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</si>
  <si>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</si>
  <si>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15.06.2026, 14:58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</si>
  <si>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</si>
  <si>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</si>
  <si>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</si>
  <si>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</si>
  <si>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</si>
  <si>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15.06.2026, 14:58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</si>
  <si>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</si>
  <si>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</si>
  <si>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</si>
  <si>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</si>
  <si>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15.06.2026, 14:58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</si>
  <si>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</si>
  <si>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</si>
  <si>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</si>
  <si>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</si>
  <si>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</si>
  <si>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</si>
  <si>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</si>
  <si>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</si>
  <si>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</si>
  <si>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</si>
  <si>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15.06.2026, 14:58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</si>
  <si>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</si>
  <si>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</si>
  <si>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</si>
  <si>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</si>
  <si>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</si>
  <si>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15.06.2026, 14:58</t>
  </si>
  <si>
    <t>Укупан број распоређених предмета за Виши суд у Крагујевцу од почетка расподеле 
 Извештај сачињен дана: 15.06.2026, 14:58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</si>
  <si>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</si>
  <si>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</si>
  <si>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</si>
  <si>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</si>
  <si>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</si>
  <si>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</si>
  <si>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</si>
  <si>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</si>
  <si>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</si>
  <si>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</si>
  <si>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</si>
  <si>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15.06.2026, 14:58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</si>
  <si>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</si>
  <si>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</si>
  <si>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</si>
  <si>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</si>
  <si>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</si>
  <si>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15.06.2026, 14:58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</si>
  <si>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</si>
  <si>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</si>
  <si>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</si>
  <si>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</si>
  <si>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</si>
  <si>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</si>
  <si>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</si>
  <si>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15.06.2026, 14:58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</si>
  <si>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</si>
  <si>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</si>
  <si>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</si>
  <si>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</si>
  <si>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</si>
  <si>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</si>
  <si>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</si>
  <si>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</si>
  <si>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15.06.2026, 14:58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</si>
  <si>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</si>
  <si>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</si>
  <si>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15.06.2026, 14:58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</si>
  <si>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</si>
  <si>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</si>
  <si>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</si>
  <si>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</si>
  <si>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</si>
  <si>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</si>
  <si>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</si>
  <si>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</si>
  <si>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</si>
  <si>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</si>
  <si>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</si>
  <si>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</si>
  <si>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</si>
  <si>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15.06.2026, 14:59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</si>
  <si>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</si>
  <si>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</si>
  <si>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15.06.2026, 14:59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</si>
  <si>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</si>
  <si>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</si>
  <si>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</si>
  <si>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</si>
  <si>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</si>
  <si>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</si>
  <si>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</si>
  <si>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</si>
  <si>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</si>
  <si>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</si>
  <si>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</si>
  <si>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</si>
  <si>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</si>
  <si>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</si>
  <si>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</si>
  <si>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</si>
  <si>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</si>
  <si>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</si>
  <si>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</si>
  <si>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15.06.2026, 14:59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</si>
  <si>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</si>
  <si>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</si>
  <si>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</si>
  <si>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</si>
  <si>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</si>
  <si>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</si>
  <si>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</si>
  <si>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</si>
  <si>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</si>
  <si>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</si>
  <si>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</si>
  <si>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15.06.2026, 14:59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</si>
  <si>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</si>
  <si>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</si>
  <si>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</si>
  <si>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15.06.2026, 14:59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</si>
  <si>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</si>
  <si>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</si>
  <si>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</si>
  <si>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</si>
  <si>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</si>
  <si>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15.06.2026, 14:59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</si>
  <si>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</si>
  <si>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</si>
  <si>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15.06.2026, 14:59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</si>
  <si>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</si>
  <si>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</si>
  <si>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</si>
  <si>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</si>
  <si>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</si>
  <si>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</si>
  <si>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15.06.2026, 14:59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</si>
  <si>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</si>
  <si>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</si>
  <si>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</si>
  <si>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</si>
  <si>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</si>
  <si>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</si>
  <si>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</si>
  <si>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</si>
  <si>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15.06.2026, 14:59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</si>
  <si>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</si>
  <si>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</si>
  <si>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</si>
  <si>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</si>
  <si>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</si>
  <si>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</si>
  <si>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</si>
  <si>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</si>
  <si>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</si>
  <si>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</si>
  <si>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15.06.2026, 14:59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</si>
  <si>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</si>
  <si>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</si>
  <si>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</si>
  <si>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</si>
  <si>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</si>
  <si>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</si>
  <si>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</si>
  <si>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15.06.2026, 15:00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</si>
  <si>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</si>
  <si>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</si>
  <si>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</si>
  <si>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</si>
  <si>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</si>
  <si>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</si>
  <si>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</si>
  <si>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15.06.2026, 15:00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</si>
  <si>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</si>
  <si>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</si>
  <si>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</si>
  <si>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</si>
  <si>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</si>
  <si>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</si>
  <si>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</si>
  <si>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15.06.2026, 15:00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</si>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</sst>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775</v>
      </c>
      <c r="G4" s="14">
        <v>65</v>
      </c>
      <c r="H4" s="17">
        <v>705</v>
      </c>
      <c r="I4" s="17">
        <v>5</v>
      </c>
      <c r="J4" s="20">
        <v>710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354</v>
      </c>
      <c r="G5" s="14">
        <v>17</v>
      </c>
      <c r="H5" s="17">
        <v>333</v>
      </c>
      <c r="I5" s="17">
        <v>4</v>
      </c>
      <c r="J5" s="20">
        <v>337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866</v>
      </c>
      <c r="G6" s="14">
        <v>156</v>
      </c>
      <c r="H6" s="17">
        <v>689</v>
      </c>
      <c r="I6" s="17">
        <v>21</v>
      </c>
      <c r="J6" s="20">
        <v>710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750</v>
      </c>
      <c r="G7" s="14">
        <v>47</v>
      </c>
      <c r="H7" s="17">
        <v>624</v>
      </c>
      <c r="I7" s="17">
        <v>79</v>
      </c>
      <c r="J7" s="20">
        <v>703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759</v>
      </c>
      <c r="G8" s="14">
        <v>49</v>
      </c>
      <c r="H8" s="17">
        <v>706</v>
      </c>
      <c r="I8" s="17">
        <v>4</v>
      </c>
      <c r="J8" s="20">
        <v>710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747</v>
      </c>
      <c r="G9" s="14">
        <v>37</v>
      </c>
      <c r="H9" s="17">
        <v>680</v>
      </c>
      <c r="I9" s="17">
        <v>30</v>
      </c>
      <c r="J9" s="20">
        <v>710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760</v>
      </c>
      <c r="G10" s="14">
        <v>50</v>
      </c>
      <c r="H10" s="17">
        <v>706</v>
      </c>
      <c r="I10" s="17">
        <v>4</v>
      </c>
      <c r="J10" s="20">
        <v>710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732</v>
      </c>
      <c r="G11" s="14">
        <v>22</v>
      </c>
      <c r="H11" s="17">
        <v>614</v>
      </c>
      <c r="I11" s="17">
        <v>96</v>
      </c>
      <c r="J11" s="20">
        <v>710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522</v>
      </c>
      <c r="G12" s="14">
        <v>26</v>
      </c>
      <c r="H12" s="17">
        <v>492</v>
      </c>
      <c r="I12" s="17">
        <v>4</v>
      </c>
      <c r="J12" s="20">
        <v>496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760</v>
      </c>
      <c r="G13" s="14">
        <v>50</v>
      </c>
      <c r="H13" s="17">
        <v>702</v>
      </c>
      <c r="I13" s="17">
        <v>8</v>
      </c>
      <c r="J13" s="20">
        <v>710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752</v>
      </c>
      <c r="G14" s="14">
        <v>42</v>
      </c>
      <c r="H14" s="17">
        <v>704</v>
      </c>
      <c r="I14" s="17">
        <v>6</v>
      </c>
      <c r="J14" s="20">
        <v>710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522</v>
      </c>
      <c r="G15" s="14">
        <v>25</v>
      </c>
      <c r="H15" s="17">
        <v>493</v>
      </c>
      <c r="I15" s="17">
        <v>4</v>
      </c>
      <c r="J15" s="20">
        <v>497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752</v>
      </c>
      <c r="G16" s="14">
        <v>42</v>
      </c>
      <c r="H16" s="17">
        <v>703</v>
      </c>
      <c r="I16" s="17">
        <v>7</v>
      </c>
      <c r="J16" s="20">
        <v>710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728</v>
      </c>
      <c r="G17" s="14">
        <v>30</v>
      </c>
      <c r="H17" s="17">
        <v>693</v>
      </c>
      <c r="I17" s="17">
        <v>5</v>
      </c>
      <c r="J17" s="20">
        <v>698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723</v>
      </c>
      <c r="G18" s="14">
        <v>13</v>
      </c>
      <c r="H18" s="17">
        <v>270</v>
      </c>
      <c r="I18" s="17">
        <v>440</v>
      </c>
      <c r="J18" s="20">
        <v>710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809</v>
      </c>
      <c r="G19" s="14">
        <v>99</v>
      </c>
      <c r="H19" s="17">
        <v>702</v>
      </c>
      <c r="I19" s="17">
        <v>8</v>
      </c>
      <c r="J19" s="20">
        <v>710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766</v>
      </c>
      <c r="G20" s="14">
        <v>56</v>
      </c>
      <c r="H20" s="17">
        <v>708</v>
      </c>
      <c r="I20" s="17">
        <v>2</v>
      </c>
      <c r="J20" s="20">
        <v>710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785</v>
      </c>
      <c r="G21" s="14">
        <v>75</v>
      </c>
      <c r="H21" s="17">
        <v>706</v>
      </c>
      <c r="I21" s="17">
        <v>4</v>
      </c>
      <c r="J21" s="20">
        <v>710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743</v>
      </c>
      <c r="G22" s="14">
        <v>33</v>
      </c>
      <c r="H22" s="17">
        <v>707</v>
      </c>
      <c r="I22" s="17">
        <v>3</v>
      </c>
      <c r="J22" s="20">
        <v>710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765</v>
      </c>
      <c r="G23" s="14">
        <v>55</v>
      </c>
      <c r="H23" s="17">
        <v>701</v>
      </c>
      <c r="I23" s="17">
        <v>9</v>
      </c>
      <c r="J23" s="20">
        <v>710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776</v>
      </c>
      <c r="G24" s="14">
        <v>66</v>
      </c>
      <c r="H24" s="17">
        <v>699</v>
      </c>
      <c r="I24" s="17">
        <v>11</v>
      </c>
      <c r="J24" s="20">
        <v>710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749</v>
      </c>
      <c r="G25" s="14">
        <v>39</v>
      </c>
      <c r="H25" s="17">
        <v>703</v>
      </c>
      <c r="I25" s="17">
        <v>7</v>
      </c>
      <c r="J25" s="20">
        <v>710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760</v>
      </c>
      <c r="G26" s="14">
        <v>50</v>
      </c>
      <c r="H26" s="17">
        <v>691</v>
      </c>
      <c r="I26" s="17">
        <v>19</v>
      </c>
      <c r="J26" s="20">
        <v>710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752</v>
      </c>
      <c r="G27" s="14">
        <v>42</v>
      </c>
      <c r="H27" s="17">
        <v>703</v>
      </c>
      <c r="I27" s="17">
        <v>7</v>
      </c>
      <c r="J27" s="20">
        <v>710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777</v>
      </c>
      <c r="G28" s="14">
        <v>67</v>
      </c>
      <c r="H28" s="17">
        <v>705</v>
      </c>
      <c r="I28" s="17">
        <v>5</v>
      </c>
      <c r="J28" s="20">
        <v>710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710</v>
      </c>
      <c r="G29" s="14">
        <v>0</v>
      </c>
      <c r="H29" s="17">
        <v>302</v>
      </c>
      <c r="I29" s="17">
        <v>408</v>
      </c>
      <c r="J29" s="20">
        <v>710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965</v>
      </c>
      <c r="G30" s="14">
        <v>255</v>
      </c>
      <c r="H30" s="17">
        <v>698</v>
      </c>
      <c r="I30" s="17">
        <v>12</v>
      </c>
      <c r="J30" s="20">
        <v>710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179</v>
      </c>
      <c r="G31" s="14">
        <v>14</v>
      </c>
      <c r="H31" s="17">
        <v>158</v>
      </c>
      <c r="I31" s="17">
        <v>7</v>
      </c>
      <c r="J31" s="20">
        <v>165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767</v>
      </c>
      <c r="G32" s="14">
        <v>57</v>
      </c>
      <c r="H32" s="17">
        <v>679</v>
      </c>
      <c r="I32" s="17">
        <v>31</v>
      </c>
      <c r="J32" s="20">
        <v>710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717</v>
      </c>
      <c r="G33" s="14">
        <v>7</v>
      </c>
      <c r="H33" s="17">
        <v>681</v>
      </c>
      <c r="I33" s="17">
        <v>29</v>
      </c>
      <c r="J33" s="20">
        <v>710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759</v>
      </c>
      <c r="G34" s="14">
        <v>48</v>
      </c>
      <c r="H34" s="17">
        <v>700</v>
      </c>
      <c r="I34" s="17">
        <v>11</v>
      </c>
      <c r="J34" s="20">
        <v>711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766</v>
      </c>
      <c r="G35" s="14">
        <v>56</v>
      </c>
      <c r="H35" s="17">
        <v>700</v>
      </c>
      <c r="I35" s="17">
        <v>10</v>
      </c>
      <c r="J35" s="20">
        <v>710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760</v>
      </c>
      <c r="G36" s="14">
        <v>50</v>
      </c>
      <c r="H36" s="17">
        <v>707</v>
      </c>
      <c r="I36" s="17">
        <v>3</v>
      </c>
      <c r="J36" s="20">
        <v>710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796</v>
      </c>
      <c r="G37" s="14">
        <v>86</v>
      </c>
      <c r="H37" s="17">
        <v>683</v>
      </c>
      <c r="I37" s="17">
        <v>27</v>
      </c>
      <c r="J37" s="20">
        <v>710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758</v>
      </c>
      <c r="G38" s="14">
        <v>48</v>
      </c>
      <c r="H38" s="17">
        <v>704</v>
      </c>
      <c r="I38" s="17">
        <v>6</v>
      </c>
      <c r="J38" s="20">
        <v>710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756</v>
      </c>
      <c r="G39" s="14">
        <v>46</v>
      </c>
      <c r="H39" s="17">
        <v>705</v>
      </c>
      <c r="I39" s="17">
        <v>5</v>
      </c>
      <c r="J39" s="20">
        <v>710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757</v>
      </c>
      <c r="G40" s="14">
        <v>47</v>
      </c>
      <c r="H40" s="17">
        <v>680</v>
      </c>
      <c r="I40" s="17">
        <v>30</v>
      </c>
      <c r="J40" s="20">
        <v>710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711</v>
      </c>
      <c r="G41" s="14">
        <v>1</v>
      </c>
      <c r="H41" s="17">
        <v>167</v>
      </c>
      <c r="I41" s="17">
        <v>543</v>
      </c>
      <c r="J41" s="20">
        <v>710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751</v>
      </c>
      <c r="G42" s="14">
        <v>41</v>
      </c>
      <c r="H42" s="17">
        <v>707</v>
      </c>
      <c r="I42" s="17">
        <v>3</v>
      </c>
      <c r="J42" s="20">
        <v>710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754</v>
      </c>
      <c r="G43" s="14">
        <v>44</v>
      </c>
      <c r="H43" s="17">
        <v>706</v>
      </c>
      <c r="I43" s="17">
        <v>4</v>
      </c>
      <c r="J43" s="20">
        <v>710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775</v>
      </c>
      <c r="G44" s="14">
        <v>65</v>
      </c>
      <c r="H44" s="17">
        <v>704</v>
      </c>
      <c r="I44" s="17">
        <v>6</v>
      </c>
      <c r="J44" s="20">
        <v>710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790</v>
      </c>
      <c r="G45" s="14">
        <v>80</v>
      </c>
      <c r="H45" s="17">
        <v>704</v>
      </c>
      <c r="I45" s="17">
        <v>6</v>
      </c>
      <c r="J45" s="20">
        <v>710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748</v>
      </c>
      <c r="G46" s="14">
        <v>38</v>
      </c>
      <c r="H46" s="17">
        <v>703</v>
      </c>
      <c r="I46" s="17">
        <v>7</v>
      </c>
      <c r="J46" s="20">
        <v>710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729</v>
      </c>
      <c r="G47" s="14">
        <v>19</v>
      </c>
      <c r="H47" s="17">
        <v>681</v>
      </c>
      <c r="I47" s="17">
        <v>29</v>
      </c>
      <c r="J47" s="20">
        <v>710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745</v>
      </c>
      <c r="G48" s="14">
        <v>35</v>
      </c>
      <c r="H48" s="17">
        <v>689</v>
      </c>
      <c r="I48" s="17">
        <v>21</v>
      </c>
      <c r="J48" s="20">
        <v>710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737</v>
      </c>
      <c r="G49" s="14">
        <v>27</v>
      </c>
      <c r="H49" s="17">
        <v>664</v>
      </c>
      <c r="I49" s="17">
        <v>46</v>
      </c>
      <c r="J49" s="20">
        <v>710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753</v>
      </c>
      <c r="G50" s="14">
        <v>43</v>
      </c>
      <c r="H50" s="17">
        <v>704</v>
      </c>
      <c r="I50" s="17">
        <v>6</v>
      </c>
      <c r="J50" s="20">
        <v>710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710</v>
      </c>
      <c r="G51" s="14">
        <v>0</v>
      </c>
      <c r="H51" s="17">
        <v>303</v>
      </c>
      <c r="I51" s="17">
        <v>407</v>
      </c>
      <c r="J51" s="20">
        <v>710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751</v>
      </c>
      <c r="G52" s="14">
        <v>41</v>
      </c>
      <c r="H52" s="17">
        <v>700</v>
      </c>
      <c r="I52" s="17">
        <v>10</v>
      </c>
      <c r="J52" s="20">
        <v>710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766</v>
      </c>
      <c r="G53" s="14">
        <v>56</v>
      </c>
      <c r="H53" s="17">
        <v>706</v>
      </c>
      <c r="I53" s="17">
        <v>4</v>
      </c>
      <c r="J53" s="20">
        <v>710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780</v>
      </c>
      <c r="G54" s="14">
        <v>69</v>
      </c>
      <c r="H54" s="17">
        <v>699</v>
      </c>
      <c r="I54" s="17">
        <v>12</v>
      </c>
      <c r="J54" s="20">
        <v>711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774</v>
      </c>
      <c r="G55" s="14">
        <v>64</v>
      </c>
      <c r="H55" s="17">
        <v>704</v>
      </c>
      <c r="I55" s="17">
        <v>6</v>
      </c>
      <c r="J55" s="20">
        <v>710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757</v>
      </c>
      <c r="G56" s="14">
        <v>47</v>
      </c>
      <c r="H56" s="17">
        <v>706</v>
      </c>
      <c r="I56" s="17">
        <v>4</v>
      </c>
      <c r="J56" s="20">
        <v>710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774</v>
      </c>
      <c r="G57" s="14">
        <v>64</v>
      </c>
      <c r="H57" s="17">
        <v>697</v>
      </c>
      <c r="I57" s="17">
        <v>13</v>
      </c>
      <c r="J57" s="20">
        <v>710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755</v>
      </c>
      <c r="G58" s="14">
        <v>45</v>
      </c>
      <c r="H58" s="17">
        <v>705</v>
      </c>
      <c r="I58" s="17">
        <v>5</v>
      </c>
      <c r="J58" s="20">
        <v>710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718</v>
      </c>
      <c r="G59" s="14">
        <v>8</v>
      </c>
      <c r="H59" s="17">
        <v>600</v>
      </c>
      <c r="I59" s="17">
        <v>110</v>
      </c>
      <c r="J59" s="20">
        <v>710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721</v>
      </c>
      <c r="G60" s="14">
        <v>11</v>
      </c>
      <c r="H60" s="17">
        <v>512</v>
      </c>
      <c r="I60" s="17">
        <v>198</v>
      </c>
      <c r="J60" s="20">
        <v>710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760</v>
      </c>
      <c r="G61" s="14">
        <v>51</v>
      </c>
      <c r="H61" s="17">
        <v>676</v>
      </c>
      <c r="I61" s="17">
        <v>33</v>
      </c>
      <c r="J61" s="20">
        <v>709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763</v>
      </c>
      <c r="G62" s="14">
        <v>54</v>
      </c>
      <c r="H62" s="17">
        <v>691</v>
      </c>
      <c r="I62" s="17">
        <v>18</v>
      </c>
      <c r="J62" s="20">
        <v>709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519</v>
      </c>
      <c r="G63" s="14">
        <v>24</v>
      </c>
      <c r="H63" s="17">
        <v>488</v>
      </c>
      <c r="I63" s="17">
        <v>7</v>
      </c>
      <c r="J63" s="20">
        <v>495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761</v>
      </c>
      <c r="G64" s="14">
        <v>52</v>
      </c>
      <c r="H64" s="17">
        <v>697</v>
      </c>
      <c r="I64" s="17">
        <v>12</v>
      </c>
      <c r="J64" s="20">
        <v>709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742</v>
      </c>
      <c r="G65" s="14">
        <v>32</v>
      </c>
      <c r="H65" s="17">
        <v>701</v>
      </c>
      <c r="I65" s="17">
        <v>9</v>
      </c>
      <c r="J65" s="20">
        <v>710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742</v>
      </c>
      <c r="G66" s="14">
        <v>33</v>
      </c>
      <c r="H66" s="17">
        <v>693</v>
      </c>
      <c r="I66" s="17">
        <v>16</v>
      </c>
      <c r="J66" s="20">
        <v>709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769</v>
      </c>
      <c r="G67" s="14">
        <v>60</v>
      </c>
      <c r="H67" s="17">
        <v>701</v>
      </c>
      <c r="I67" s="17">
        <v>8</v>
      </c>
      <c r="J67" s="20">
        <v>709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772</v>
      </c>
      <c r="G68" s="14">
        <v>63</v>
      </c>
      <c r="H68" s="17">
        <v>702</v>
      </c>
      <c r="I68" s="17">
        <v>7</v>
      </c>
      <c r="J68" s="20">
        <v>709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737</v>
      </c>
      <c r="G69" s="14">
        <v>28</v>
      </c>
      <c r="H69" s="17">
        <v>698</v>
      </c>
      <c r="I69" s="17">
        <v>11</v>
      </c>
      <c r="J69" s="20">
        <v>709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789</v>
      </c>
      <c r="G70" s="14">
        <v>80</v>
      </c>
      <c r="H70" s="17">
        <v>680</v>
      </c>
      <c r="I70" s="17">
        <v>29</v>
      </c>
      <c r="J70" s="20">
        <v>709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744</v>
      </c>
      <c r="G71" s="14">
        <v>35</v>
      </c>
      <c r="H71" s="17">
        <v>705</v>
      </c>
      <c r="I71" s="17">
        <v>4</v>
      </c>
      <c r="J71" s="20">
        <v>709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737</v>
      </c>
      <c r="G72" s="15">
        <v>39</v>
      </c>
      <c r="H72" s="18">
        <v>690</v>
      </c>
      <c r="I72" s="18">
        <v>8</v>
      </c>
      <c r="J72" s="21">
        <v>698</v>
      </c>
      <c r="K72" s="4"/>
    </row>
    <row r="73" spans="1:11">
      <c r="F73" s="8">
        <f>SUM(F4:F72)</f>
        <v>50708</v>
      </c>
      <c r="G73" s="16">
        <f>SUM(G4:G72)</f>
        <v>3316</v>
      </c>
      <c r="H73" s="19">
        <f>SUM(H4:H72)</f>
        <v>44419</v>
      </c>
      <c r="I73" s="19">
        <f>SUM(I4:I72)</f>
        <v>2973</v>
      </c>
      <c r="J73" s="22">
        <f>SUM(J4:J72)</f>
        <v>47392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453</v>
      </c>
      <c r="G4" s="14">
        <v>29</v>
      </c>
      <c r="H4" s="17">
        <v>419</v>
      </c>
      <c r="I4" s="17">
        <v>5</v>
      </c>
      <c r="J4" s="20">
        <v>424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601</v>
      </c>
      <c r="G5" s="14">
        <v>27</v>
      </c>
      <c r="H5" s="17">
        <v>566</v>
      </c>
      <c r="I5" s="17">
        <v>8</v>
      </c>
      <c r="J5" s="20">
        <v>574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576</v>
      </c>
      <c r="G6" s="14">
        <v>2</v>
      </c>
      <c r="H6" s="17">
        <v>537</v>
      </c>
      <c r="I6" s="17">
        <v>37</v>
      </c>
      <c r="J6" s="20">
        <v>574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579</v>
      </c>
      <c r="G7" s="14">
        <v>6</v>
      </c>
      <c r="H7" s="17">
        <v>535</v>
      </c>
      <c r="I7" s="17">
        <v>38</v>
      </c>
      <c r="J7" s="20">
        <v>573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593</v>
      </c>
      <c r="G8" s="14">
        <v>20</v>
      </c>
      <c r="H8" s="17">
        <v>565</v>
      </c>
      <c r="I8" s="17">
        <v>8</v>
      </c>
      <c r="J8" s="20">
        <v>573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610</v>
      </c>
      <c r="G9" s="15">
        <v>37</v>
      </c>
      <c r="H9" s="18">
        <v>566</v>
      </c>
      <c r="I9" s="18">
        <v>7</v>
      </c>
      <c r="J9" s="21">
        <v>573</v>
      </c>
      <c r="K9" s="4"/>
    </row>
    <row r="10" spans="1:11">
      <c r="F10" s="8">
        <f>SUM(F4:F9)</f>
        <v>3412</v>
      </c>
      <c r="G10" s="16">
        <f>SUM(G4:G9)</f>
        <v>121</v>
      </c>
      <c r="H10" s="19">
        <f>SUM(H4:H9)</f>
        <v>3188</v>
      </c>
      <c r="I10" s="19">
        <f>SUM(I4:I9)</f>
        <v>103</v>
      </c>
      <c r="J10" s="22">
        <f>SUM(J4:J9)</f>
        <v>3291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4526</v>
      </c>
      <c r="G4" s="14">
        <v>556</v>
      </c>
      <c r="H4" s="17">
        <v>3950</v>
      </c>
      <c r="I4" s="17">
        <v>20</v>
      </c>
      <c r="J4" s="20">
        <v>3970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4219</v>
      </c>
      <c r="G5" s="14">
        <v>249</v>
      </c>
      <c r="H5" s="17">
        <v>3964</v>
      </c>
      <c r="I5" s="17">
        <v>6</v>
      </c>
      <c r="J5" s="20">
        <v>3970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441</v>
      </c>
      <c r="G6" s="14">
        <v>50</v>
      </c>
      <c r="H6" s="17">
        <v>385</v>
      </c>
      <c r="I6" s="17">
        <v>6</v>
      </c>
      <c r="J6" s="20">
        <v>391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3543</v>
      </c>
      <c r="G7" s="14">
        <v>186</v>
      </c>
      <c r="H7" s="17">
        <v>3289</v>
      </c>
      <c r="I7" s="17">
        <v>68</v>
      </c>
      <c r="J7" s="20">
        <v>3357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457</v>
      </c>
      <c r="G8" s="14">
        <v>66</v>
      </c>
      <c r="H8" s="17">
        <v>380</v>
      </c>
      <c r="I8" s="17">
        <v>11</v>
      </c>
      <c r="J8" s="20">
        <v>391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4304</v>
      </c>
      <c r="G9" s="14">
        <v>335</v>
      </c>
      <c r="H9" s="17">
        <v>3965</v>
      </c>
      <c r="I9" s="17">
        <v>4</v>
      </c>
      <c r="J9" s="20">
        <v>3969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4301</v>
      </c>
      <c r="G10" s="15">
        <v>332</v>
      </c>
      <c r="H10" s="18">
        <v>3962</v>
      </c>
      <c r="I10" s="18">
        <v>7</v>
      </c>
      <c r="J10" s="21">
        <v>3969</v>
      </c>
      <c r="K10" s="4"/>
    </row>
    <row r="11" spans="1:11">
      <c r="F11" s="8">
        <f>SUM(F4:F10)</f>
        <v>21791</v>
      </c>
      <c r="G11" s="16">
        <f>SUM(G4:G10)</f>
        <v>1774</v>
      </c>
      <c r="H11" s="19">
        <f>SUM(H4:H10)</f>
        <v>19895</v>
      </c>
      <c r="I11" s="19">
        <f>SUM(I4:I10)</f>
        <v>122</v>
      </c>
      <c r="J11" s="22">
        <f>SUM(J4:J10)</f>
        <v>20017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698</v>
      </c>
      <c r="G5" s="14">
        <v>1</v>
      </c>
      <c r="H5" s="17">
        <v>650</v>
      </c>
      <c r="I5" s="17">
        <v>47</v>
      </c>
      <c r="J5" s="20">
        <v>697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39</v>
      </c>
      <c r="G6" s="15">
        <v>2</v>
      </c>
      <c r="H6" s="18">
        <v>37</v>
      </c>
      <c r="I6" s="18">
        <v>0</v>
      </c>
      <c r="J6" s="21">
        <v>37</v>
      </c>
      <c r="K6" s="4"/>
    </row>
    <row r="7" spans="1:11">
      <c r="F7" s="8">
        <f>SUM(F4:F6)</f>
        <v>738</v>
      </c>
      <c r="G7" s="16">
        <f>SUM(G4:G6)</f>
        <v>3</v>
      </c>
      <c r="H7" s="19">
        <f>SUM(H4:H6)</f>
        <v>687</v>
      </c>
      <c r="I7" s="19">
        <f>SUM(I4:I6)</f>
        <v>48</v>
      </c>
      <c r="J7" s="22">
        <f>SUM(J4:J6)</f>
        <v>735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1409</v>
      </c>
      <c r="G4" s="14">
        <v>106</v>
      </c>
      <c r="H4" s="17">
        <v>1299</v>
      </c>
      <c r="I4" s="17">
        <v>4</v>
      </c>
      <c r="J4" s="20">
        <v>1303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1428</v>
      </c>
      <c r="G5" s="14">
        <v>125</v>
      </c>
      <c r="H5" s="17">
        <v>1295</v>
      </c>
      <c r="I5" s="17">
        <v>8</v>
      </c>
      <c r="J5" s="20">
        <v>1303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1444</v>
      </c>
      <c r="G6" s="14">
        <v>141</v>
      </c>
      <c r="H6" s="17">
        <v>1297</v>
      </c>
      <c r="I6" s="17">
        <v>6</v>
      </c>
      <c r="J6" s="20">
        <v>1303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238</v>
      </c>
      <c r="G7" s="14">
        <v>1</v>
      </c>
      <c r="H7" s="17">
        <v>221</v>
      </c>
      <c r="I7" s="17">
        <v>16</v>
      </c>
      <c r="J7" s="20">
        <v>237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1415</v>
      </c>
      <c r="G8" s="14">
        <v>112</v>
      </c>
      <c r="H8" s="17">
        <v>1299</v>
      </c>
      <c r="I8" s="17">
        <v>4</v>
      </c>
      <c r="J8" s="20">
        <v>1303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1512</v>
      </c>
      <c r="G9" s="14">
        <v>209</v>
      </c>
      <c r="H9" s="17">
        <v>1295</v>
      </c>
      <c r="I9" s="17">
        <v>8</v>
      </c>
      <c r="J9" s="20">
        <v>1303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1432</v>
      </c>
      <c r="G10" s="14">
        <v>129</v>
      </c>
      <c r="H10" s="17">
        <v>1295</v>
      </c>
      <c r="I10" s="17">
        <v>8</v>
      </c>
      <c r="J10" s="20">
        <v>1303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1420</v>
      </c>
      <c r="G11" s="14">
        <v>118</v>
      </c>
      <c r="H11" s="17">
        <v>1296</v>
      </c>
      <c r="I11" s="17">
        <v>6</v>
      </c>
      <c r="J11" s="20">
        <v>1302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589</v>
      </c>
      <c r="G12" s="14">
        <v>39</v>
      </c>
      <c r="H12" s="17">
        <v>543</v>
      </c>
      <c r="I12" s="17">
        <v>7</v>
      </c>
      <c r="J12" s="20">
        <v>550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1401</v>
      </c>
      <c r="G13" s="14">
        <v>97</v>
      </c>
      <c r="H13" s="17">
        <v>1299</v>
      </c>
      <c r="I13" s="17">
        <v>5</v>
      </c>
      <c r="J13" s="20">
        <v>1304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1464</v>
      </c>
      <c r="G14" s="14">
        <v>162</v>
      </c>
      <c r="H14" s="17">
        <v>1291</v>
      </c>
      <c r="I14" s="17">
        <v>11</v>
      </c>
      <c r="J14" s="20">
        <v>1302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1393</v>
      </c>
      <c r="G15" s="14">
        <v>91</v>
      </c>
      <c r="H15" s="17">
        <v>1295</v>
      </c>
      <c r="I15" s="17">
        <v>7</v>
      </c>
      <c r="J15" s="20">
        <v>1302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580</v>
      </c>
      <c r="G16" s="15">
        <v>32</v>
      </c>
      <c r="H16" s="18">
        <v>542</v>
      </c>
      <c r="I16" s="18">
        <v>6</v>
      </c>
      <c r="J16" s="21">
        <v>548</v>
      </c>
      <c r="K16" s="4"/>
    </row>
    <row r="17" spans="1:11">
      <c r="F17" s="8">
        <f>SUM(F4:F16)</f>
        <v>15725</v>
      </c>
      <c r="G17" s="16">
        <f>SUM(G4:G16)</f>
        <v>1362</v>
      </c>
      <c r="H17" s="19">
        <f>SUM(H4:H16)</f>
        <v>14267</v>
      </c>
      <c r="I17" s="19">
        <f>SUM(I4:I16)</f>
        <v>96</v>
      </c>
      <c r="J17" s="22">
        <f>SUM(J4:J16)</f>
        <v>14363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2103</v>
      </c>
      <c r="G4" s="14">
        <v>257</v>
      </c>
      <c r="H4" s="17">
        <v>1843</v>
      </c>
      <c r="I4" s="17">
        <v>3</v>
      </c>
      <c r="J4" s="20">
        <v>1846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2004</v>
      </c>
      <c r="G5" s="15">
        <v>161</v>
      </c>
      <c r="H5" s="18">
        <v>1823</v>
      </c>
      <c r="I5" s="18">
        <v>20</v>
      </c>
      <c r="J5" s="21">
        <v>1843</v>
      </c>
      <c r="K5" s="4"/>
    </row>
    <row r="6" spans="1:11">
      <c r="F6" s="8">
        <f>SUM(F4:F5)</f>
        <v>4107</v>
      </c>
      <c r="G6" s="16">
        <f>SUM(G4:G5)</f>
        <v>418</v>
      </c>
      <c r="H6" s="19">
        <f>SUM(H4:H5)</f>
        <v>3666</v>
      </c>
      <c r="I6" s="19">
        <f>SUM(I4:I5)</f>
        <v>23</v>
      </c>
      <c r="J6" s="22">
        <f>SUM(J4:J5)</f>
        <v>3689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376</v>
      </c>
      <c r="G4" s="14">
        <v>29</v>
      </c>
      <c r="H4" s="17">
        <v>340</v>
      </c>
      <c r="I4" s="17">
        <v>7</v>
      </c>
      <c r="J4" s="20">
        <v>347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694</v>
      </c>
      <c r="G5" s="14">
        <v>47</v>
      </c>
      <c r="H5" s="17">
        <v>574</v>
      </c>
      <c r="I5" s="17">
        <v>73</v>
      </c>
      <c r="J5" s="20">
        <v>647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368</v>
      </c>
      <c r="G6" s="14">
        <v>23</v>
      </c>
      <c r="H6" s="17">
        <v>341</v>
      </c>
      <c r="I6" s="17">
        <v>4</v>
      </c>
      <c r="J6" s="20">
        <v>345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689</v>
      </c>
      <c r="G7" s="14">
        <v>48</v>
      </c>
      <c r="H7" s="17">
        <v>639</v>
      </c>
      <c r="I7" s="17">
        <v>2</v>
      </c>
      <c r="J7" s="20">
        <v>641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719</v>
      </c>
      <c r="G8" s="14">
        <v>72</v>
      </c>
      <c r="H8" s="17">
        <v>642</v>
      </c>
      <c r="I8" s="17">
        <v>5</v>
      </c>
      <c r="J8" s="20">
        <v>647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753</v>
      </c>
      <c r="G9" s="14">
        <v>106</v>
      </c>
      <c r="H9" s="17">
        <v>641</v>
      </c>
      <c r="I9" s="17">
        <v>6</v>
      </c>
      <c r="J9" s="20">
        <v>647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703</v>
      </c>
      <c r="G10" s="14">
        <v>56</v>
      </c>
      <c r="H10" s="17">
        <v>643</v>
      </c>
      <c r="I10" s="17">
        <v>4</v>
      </c>
      <c r="J10" s="20">
        <v>647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647</v>
      </c>
      <c r="G11" s="14">
        <v>0</v>
      </c>
      <c r="H11" s="17">
        <v>96</v>
      </c>
      <c r="I11" s="17">
        <v>551</v>
      </c>
      <c r="J11" s="20">
        <v>647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738</v>
      </c>
      <c r="G12" s="14">
        <v>95</v>
      </c>
      <c r="H12" s="17">
        <v>639</v>
      </c>
      <c r="I12" s="17">
        <v>4</v>
      </c>
      <c r="J12" s="20">
        <v>643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750</v>
      </c>
      <c r="G13" s="14">
        <v>103</v>
      </c>
      <c r="H13" s="17">
        <v>590</v>
      </c>
      <c r="I13" s="17">
        <v>57</v>
      </c>
      <c r="J13" s="20">
        <v>647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721</v>
      </c>
      <c r="G14" s="14">
        <v>74</v>
      </c>
      <c r="H14" s="17">
        <v>644</v>
      </c>
      <c r="I14" s="17">
        <v>3</v>
      </c>
      <c r="J14" s="20">
        <v>647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733</v>
      </c>
      <c r="G15" s="14">
        <v>85</v>
      </c>
      <c r="H15" s="17">
        <v>637</v>
      </c>
      <c r="I15" s="17">
        <v>11</v>
      </c>
      <c r="J15" s="20">
        <v>648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699</v>
      </c>
      <c r="G16" s="14">
        <v>52</v>
      </c>
      <c r="H16" s="17">
        <v>617</v>
      </c>
      <c r="I16" s="17">
        <v>30</v>
      </c>
      <c r="J16" s="20">
        <v>647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648</v>
      </c>
      <c r="G17" s="14">
        <v>1</v>
      </c>
      <c r="H17" s="17">
        <v>1</v>
      </c>
      <c r="I17" s="17">
        <v>646</v>
      </c>
      <c r="J17" s="20">
        <v>647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596</v>
      </c>
      <c r="G18" s="14">
        <v>0</v>
      </c>
      <c r="H18" s="17">
        <v>124</v>
      </c>
      <c r="I18" s="17">
        <v>472</v>
      </c>
      <c r="J18" s="20">
        <v>596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676</v>
      </c>
      <c r="G19" s="14">
        <v>29</v>
      </c>
      <c r="H19" s="17">
        <v>217</v>
      </c>
      <c r="I19" s="17">
        <v>430</v>
      </c>
      <c r="J19" s="20">
        <v>647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702</v>
      </c>
      <c r="G20" s="14">
        <v>55</v>
      </c>
      <c r="H20" s="17">
        <v>575</v>
      </c>
      <c r="I20" s="17">
        <v>72</v>
      </c>
      <c r="J20" s="20">
        <v>647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658</v>
      </c>
      <c r="G21" s="14">
        <v>11</v>
      </c>
      <c r="H21" s="17">
        <v>518</v>
      </c>
      <c r="I21" s="17">
        <v>129</v>
      </c>
      <c r="J21" s="20">
        <v>647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712</v>
      </c>
      <c r="G22" s="15">
        <v>66</v>
      </c>
      <c r="H22" s="18">
        <v>641</v>
      </c>
      <c r="I22" s="18">
        <v>5</v>
      </c>
      <c r="J22" s="21">
        <v>646</v>
      </c>
      <c r="K22" s="4"/>
    </row>
    <row r="23" spans="1:11">
      <c r="F23" s="8">
        <f>SUM(F4:F22)</f>
        <v>12582</v>
      </c>
      <c r="G23" s="16">
        <f>SUM(G4:G22)</f>
        <v>952</v>
      </c>
      <c r="H23" s="19">
        <f>SUM(H4:H22)</f>
        <v>9119</v>
      </c>
      <c r="I23" s="19">
        <f>SUM(I4:I22)</f>
        <v>2511</v>
      </c>
      <c r="J23" s="22">
        <f>SUM(J4:J22)</f>
        <v>11630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489</v>
      </c>
      <c r="G4" s="14">
        <v>63</v>
      </c>
      <c r="H4" s="17">
        <v>424</v>
      </c>
      <c r="I4" s="17">
        <v>2</v>
      </c>
      <c r="J4" s="20">
        <v>426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447</v>
      </c>
      <c r="G5" s="14">
        <v>21</v>
      </c>
      <c r="H5" s="17">
        <v>362</v>
      </c>
      <c r="I5" s="17">
        <v>64</v>
      </c>
      <c r="J5" s="20">
        <v>426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464</v>
      </c>
      <c r="G6" s="14">
        <v>38</v>
      </c>
      <c r="H6" s="17">
        <v>397</v>
      </c>
      <c r="I6" s="17">
        <v>29</v>
      </c>
      <c r="J6" s="20">
        <v>426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451</v>
      </c>
      <c r="G7" s="14">
        <v>26</v>
      </c>
      <c r="H7" s="17">
        <v>394</v>
      </c>
      <c r="I7" s="17">
        <v>31</v>
      </c>
      <c r="J7" s="20">
        <v>425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505</v>
      </c>
      <c r="G8" s="14">
        <v>80</v>
      </c>
      <c r="H8" s="17">
        <v>31</v>
      </c>
      <c r="I8" s="17">
        <v>394</v>
      </c>
      <c r="J8" s="20">
        <v>425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248</v>
      </c>
      <c r="G9" s="14">
        <v>4</v>
      </c>
      <c r="H9" s="17">
        <v>243</v>
      </c>
      <c r="I9" s="17">
        <v>1</v>
      </c>
      <c r="J9" s="20">
        <v>244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449</v>
      </c>
      <c r="G10" s="14">
        <v>24</v>
      </c>
      <c r="H10" s="17">
        <v>425</v>
      </c>
      <c r="I10" s="17">
        <v>0</v>
      </c>
      <c r="J10" s="20">
        <v>425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450</v>
      </c>
      <c r="G11" s="14">
        <v>25</v>
      </c>
      <c r="H11" s="17">
        <v>407</v>
      </c>
      <c r="I11" s="17">
        <v>18</v>
      </c>
      <c r="J11" s="20">
        <v>425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425</v>
      </c>
      <c r="G12" s="14">
        <v>0</v>
      </c>
      <c r="H12" s="17">
        <v>0</v>
      </c>
      <c r="I12" s="17">
        <v>425</v>
      </c>
      <c r="J12" s="20">
        <v>425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465</v>
      </c>
      <c r="G13" s="15">
        <v>40</v>
      </c>
      <c r="H13" s="18">
        <v>422</v>
      </c>
      <c r="I13" s="18">
        <v>3</v>
      </c>
      <c r="J13" s="21">
        <v>425</v>
      </c>
      <c r="K13" s="4"/>
    </row>
    <row r="14" spans="1:11">
      <c r="F14" s="8">
        <f>SUM(F4:F13)</f>
        <v>4393</v>
      </c>
      <c r="G14" s="16">
        <f>SUM(G4:G13)</f>
        <v>321</v>
      </c>
      <c r="H14" s="19">
        <f>SUM(H4:H13)</f>
        <v>3105</v>
      </c>
      <c r="I14" s="19">
        <f>SUM(I4:I13)</f>
        <v>967</v>
      </c>
      <c r="J14" s="22">
        <f>SUM(J4:J13)</f>
        <v>4072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1436</v>
      </c>
      <c r="G4" s="14">
        <v>74</v>
      </c>
      <c r="H4" s="17">
        <v>1261</v>
      </c>
      <c r="I4" s="17">
        <v>101</v>
      </c>
      <c r="J4" s="20">
        <v>1362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153</v>
      </c>
      <c r="G5" s="14">
        <v>17</v>
      </c>
      <c r="H5" s="17">
        <v>128</v>
      </c>
      <c r="I5" s="17">
        <v>8</v>
      </c>
      <c r="J5" s="20">
        <v>136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1378</v>
      </c>
      <c r="G6" s="15">
        <v>16</v>
      </c>
      <c r="H6" s="18">
        <v>1284</v>
      </c>
      <c r="I6" s="18">
        <v>78</v>
      </c>
      <c r="J6" s="21">
        <v>1362</v>
      </c>
      <c r="K6" s="4"/>
    </row>
    <row r="7" spans="1:11">
      <c r="F7" s="8">
        <f>SUM(F4:F6)</f>
        <v>2967</v>
      </c>
      <c r="G7" s="16">
        <f>SUM(G4:G6)</f>
        <v>107</v>
      </c>
      <c r="H7" s="19">
        <f>SUM(H4:H6)</f>
        <v>2673</v>
      </c>
      <c r="I7" s="19">
        <f>SUM(I4:I6)</f>
        <v>187</v>
      </c>
      <c r="J7" s="22">
        <f>SUM(J4:J6)</f>
        <v>2860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212</v>
      </c>
      <c r="G4" s="14">
        <v>14</v>
      </c>
      <c r="H4" s="17">
        <v>198</v>
      </c>
      <c r="I4" s="17">
        <v>0</v>
      </c>
      <c r="J4" s="20">
        <v>198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216</v>
      </c>
      <c r="G5" s="14">
        <v>19</v>
      </c>
      <c r="H5" s="17">
        <v>197</v>
      </c>
      <c r="I5" s="17">
        <v>0</v>
      </c>
      <c r="J5" s="20">
        <v>197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198</v>
      </c>
      <c r="G6" s="14">
        <v>0</v>
      </c>
      <c r="H6" s="17">
        <v>79</v>
      </c>
      <c r="I6" s="17">
        <v>119</v>
      </c>
      <c r="J6" s="20">
        <v>198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219</v>
      </c>
      <c r="G7" s="14">
        <v>21</v>
      </c>
      <c r="H7" s="17">
        <v>197</v>
      </c>
      <c r="I7" s="17">
        <v>1</v>
      </c>
      <c r="J7" s="20">
        <v>198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218</v>
      </c>
      <c r="G8" s="15">
        <v>21</v>
      </c>
      <c r="H8" s="18">
        <v>181</v>
      </c>
      <c r="I8" s="18">
        <v>16</v>
      </c>
      <c r="J8" s="21">
        <v>197</v>
      </c>
      <c r="K8" s="4"/>
    </row>
    <row r="9" spans="1:11">
      <c r="F9" s="8">
        <f>SUM(F4:F8)</f>
        <v>1063</v>
      </c>
      <c r="G9" s="16">
        <f>SUM(G4:G8)</f>
        <v>75</v>
      </c>
      <c r="H9" s="19">
        <f>SUM(H4:H8)</f>
        <v>852</v>
      </c>
      <c r="I9" s="19">
        <f>SUM(I4:I8)</f>
        <v>136</v>
      </c>
      <c r="J9" s="22">
        <f>SUM(J4:J8)</f>
        <v>988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1788</v>
      </c>
      <c r="G4" s="14">
        <v>146</v>
      </c>
      <c r="H4" s="17">
        <v>1634</v>
      </c>
      <c r="I4" s="17">
        <v>8</v>
      </c>
      <c r="J4" s="20">
        <v>1642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1764</v>
      </c>
      <c r="G5" s="15">
        <v>124</v>
      </c>
      <c r="H5" s="18">
        <v>1619</v>
      </c>
      <c r="I5" s="18">
        <v>21</v>
      </c>
      <c r="J5" s="21">
        <v>1640</v>
      </c>
      <c r="K5" s="4"/>
    </row>
    <row r="6" spans="1:11">
      <c r="F6" s="8">
        <f>SUM(F4:F5)</f>
        <v>3552</v>
      </c>
      <c r="G6" s="16">
        <f>SUM(G4:G5)</f>
        <v>270</v>
      </c>
      <c r="H6" s="19">
        <f>SUM(H4:H5)</f>
        <v>3253</v>
      </c>
      <c r="I6" s="19">
        <f>SUM(I4:I5)</f>
        <v>29</v>
      </c>
      <c r="J6" s="22">
        <f>SUM(J4:J5)</f>
        <v>3282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399</v>
      </c>
      <c r="G4" s="14">
        <v>1</v>
      </c>
      <c r="H4" s="17">
        <v>154</v>
      </c>
      <c r="I4" s="17">
        <v>244</v>
      </c>
      <c r="J4" s="20">
        <v>398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440</v>
      </c>
      <c r="G5" s="14">
        <v>43</v>
      </c>
      <c r="H5" s="17">
        <v>394</v>
      </c>
      <c r="I5" s="17">
        <v>3</v>
      </c>
      <c r="J5" s="20">
        <v>397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443</v>
      </c>
      <c r="G6" s="14">
        <v>46</v>
      </c>
      <c r="H6" s="17">
        <v>385</v>
      </c>
      <c r="I6" s="17">
        <v>12</v>
      </c>
      <c r="J6" s="20">
        <v>397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400</v>
      </c>
      <c r="G7" s="14">
        <v>3</v>
      </c>
      <c r="H7" s="17">
        <v>181</v>
      </c>
      <c r="I7" s="17">
        <v>216</v>
      </c>
      <c r="J7" s="20">
        <v>397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414</v>
      </c>
      <c r="G8" s="15">
        <v>17</v>
      </c>
      <c r="H8" s="18">
        <v>384</v>
      </c>
      <c r="I8" s="18">
        <v>13</v>
      </c>
      <c r="J8" s="21">
        <v>397</v>
      </c>
      <c r="K8" s="4"/>
    </row>
    <row r="9" spans="1:11">
      <c r="F9" s="8">
        <f>SUM(F4:F8)</f>
        <v>2096</v>
      </c>
      <c r="G9" s="16">
        <f>SUM(G4:G8)</f>
        <v>110</v>
      </c>
      <c r="H9" s="19">
        <f>SUM(H4:H8)</f>
        <v>1498</v>
      </c>
      <c r="I9" s="19">
        <f>SUM(I4:I8)</f>
        <v>488</v>
      </c>
      <c r="J9" s="22">
        <f>SUM(J4:J8)</f>
        <v>1986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560</v>
      </c>
      <c r="G4" s="14">
        <v>38</v>
      </c>
      <c r="H4" s="17">
        <v>519</v>
      </c>
      <c r="I4" s="17">
        <v>3</v>
      </c>
      <c r="J4" s="20">
        <v>522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601</v>
      </c>
      <c r="G5" s="14">
        <v>79</v>
      </c>
      <c r="H5" s="17">
        <v>448</v>
      </c>
      <c r="I5" s="17">
        <v>74</v>
      </c>
      <c r="J5" s="20">
        <v>522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549</v>
      </c>
      <c r="G6" s="14">
        <v>27</v>
      </c>
      <c r="H6" s="17">
        <v>519</v>
      </c>
      <c r="I6" s="17">
        <v>3</v>
      </c>
      <c r="J6" s="20">
        <v>522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554</v>
      </c>
      <c r="G7" s="14">
        <v>32</v>
      </c>
      <c r="H7" s="17">
        <v>496</v>
      </c>
      <c r="I7" s="17">
        <v>26</v>
      </c>
      <c r="J7" s="20">
        <v>522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548</v>
      </c>
      <c r="G8" s="14">
        <v>26</v>
      </c>
      <c r="H8" s="17">
        <v>520</v>
      </c>
      <c r="I8" s="17">
        <v>2</v>
      </c>
      <c r="J8" s="20">
        <v>522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543</v>
      </c>
      <c r="G9" s="15">
        <v>21</v>
      </c>
      <c r="H9" s="18">
        <v>519</v>
      </c>
      <c r="I9" s="18">
        <v>3</v>
      </c>
      <c r="J9" s="21">
        <v>522</v>
      </c>
      <c r="K9" s="4"/>
    </row>
    <row r="10" spans="1:11">
      <c r="F10" s="8">
        <f>SUM(F4:F9)</f>
        <v>3355</v>
      </c>
      <c r="G10" s="16">
        <f>SUM(G4:G9)</f>
        <v>223</v>
      </c>
      <c r="H10" s="19">
        <f>SUM(H4:H9)</f>
        <v>3021</v>
      </c>
      <c r="I10" s="19">
        <f>SUM(I4:I9)</f>
        <v>111</v>
      </c>
      <c r="J10" s="22">
        <f>SUM(J4:J9)</f>
        <v>3132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1066</v>
      </c>
      <c r="G4" s="14">
        <v>21</v>
      </c>
      <c r="H4" s="17">
        <v>1000</v>
      </c>
      <c r="I4" s="17">
        <v>45</v>
      </c>
      <c r="J4" s="20">
        <v>1045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1134</v>
      </c>
      <c r="G5" s="14">
        <v>89</v>
      </c>
      <c r="H5" s="17">
        <v>1035</v>
      </c>
      <c r="I5" s="17">
        <v>10</v>
      </c>
      <c r="J5" s="20">
        <v>1045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1087</v>
      </c>
      <c r="G6" s="14">
        <v>42</v>
      </c>
      <c r="H6" s="17">
        <v>1044</v>
      </c>
      <c r="I6" s="17">
        <v>1</v>
      </c>
      <c r="J6" s="20">
        <v>1045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1103</v>
      </c>
      <c r="G7" s="14">
        <v>58</v>
      </c>
      <c r="H7" s="17">
        <v>1043</v>
      </c>
      <c r="I7" s="17">
        <v>2</v>
      </c>
      <c r="J7" s="20">
        <v>1045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1100</v>
      </c>
      <c r="G8" s="14">
        <v>55</v>
      </c>
      <c r="H8" s="17">
        <v>1045</v>
      </c>
      <c r="I8" s="17">
        <v>0</v>
      </c>
      <c r="J8" s="20">
        <v>1045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1391</v>
      </c>
      <c r="G9" s="14">
        <v>346</v>
      </c>
      <c r="H9" s="17">
        <v>1013</v>
      </c>
      <c r="I9" s="17">
        <v>32</v>
      </c>
      <c r="J9" s="20">
        <v>1045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1108</v>
      </c>
      <c r="G10" s="15">
        <v>64</v>
      </c>
      <c r="H10" s="18">
        <v>1043</v>
      </c>
      <c r="I10" s="18">
        <v>1</v>
      </c>
      <c r="J10" s="21">
        <v>1044</v>
      </c>
      <c r="K10" s="4"/>
    </row>
    <row r="11" spans="1:11">
      <c r="F11" s="8">
        <f>SUM(F4:F10)</f>
        <v>7989</v>
      </c>
      <c r="G11" s="16">
        <f>SUM(G4:G10)</f>
        <v>675</v>
      </c>
      <c r="H11" s="19">
        <f>SUM(H4:H10)</f>
        <v>7223</v>
      </c>
      <c r="I11" s="19">
        <f>SUM(I4:I10)</f>
        <v>91</v>
      </c>
      <c r="J11" s="22">
        <f>SUM(J4:J10)</f>
        <v>7314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398</v>
      </c>
      <c r="G4" s="14">
        <v>55</v>
      </c>
      <c r="H4" s="17">
        <v>333</v>
      </c>
      <c r="I4" s="17">
        <v>10</v>
      </c>
      <c r="J4" s="20">
        <v>343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413</v>
      </c>
      <c r="G5" s="14">
        <v>70</v>
      </c>
      <c r="H5" s="17">
        <v>332</v>
      </c>
      <c r="I5" s="17">
        <v>11</v>
      </c>
      <c r="J5" s="20">
        <v>343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344</v>
      </c>
      <c r="G6" s="14">
        <v>1</v>
      </c>
      <c r="H6" s="17">
        <v>312</v>
      </c>
      <c r="I6" s="17">
        <v>31</v>
      </c>
      <c r="J6" s="20">
        <v>343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364</v>
      </c>
      <c r="G7" s="14">
        <v>21</v>
      </c>
      <c r="H7" s="17">
        <v>328</v>
      </c>
      <c r="I7" s="17">
        <v>15</v>
      </c>
      <c r="J7" s="20">
        <v>343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380</v>
      </c>
      <c r="G8" s="14">
        <v>37</v>
      </c>
      <c r="H8" s="17">
        <v>321</v>
      </c>
      <c r="I8" s="17">
        <v>22</v>
      </c>
      <c r="J8" s="20">
        <v>343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343</v>
      </c>
      <c r="G9" s="14">
        <v>0</v>
      </c>
      <c r="H9" s="17">
        <v>309</v>
      </c>
      <c r="I9" s="17">
        <v>34</v>
      </c>
      <c r="J9" s="20">
        <v>343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368</v>
      </c>
      <c r="G10" s="14">
        <v>25</v>
      </c>
      <c r="H10" s="17">
        <v>343</v>
      </c>
      <c r="I10" s="17">
        <v>0</v>
      </c>
      <c r="J10" s="20">
        <v>343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367</v>
      </c>
      <c r="G11" s="14">
        <v>24</v>
      </c>
      <c r="H11" s="17">
        <v>341</v>
      </c>
      <c r="I11" s="17">
        <v>2</v>
      </c>
      <c r="J11" s="20">
        <v>343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362</v>
      </c>
      <c r="G12" s="14">
        <v>19</v>
      </c>
      <c r="H12" s="17">
        <v>342</v>
      </c>
      <c r="I12" s="17">
        <v>1</v>
      </c>
      <c r="J12" s="20">
        <v>343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386</v>
      </c>
      <c r="G13" s="15">
        <v>44</v>
      </c>
      <c r="H13" s="18">
        <v>312</v>
      </c>
      <c r="I13" s="18">
        <v>30</v>
      </c>
      <c r="J13" s="21">
        <v>342</v>
      </c>
      <c r="K13" s="4"/>
    </row>
    <row r="14" spans="1:11">
      <c r="F14" s="8">
        <f>SUM(F4:F13)</f>
        <v>3725</v>
      </c>
      <c r="G14" s="16">
        <f>SUM(G4:G13)</f>
        <v>296</v>
      </c>
      <c r="H14" s="19">
        <f>SUM(H4:H13)</f>
        <v>3273</v>
      </c>
      <c r="I14" s="19">
        <f>SUM(I4:I13)</f>
        <v>156</v>
      </c>
      <c r="J14" s="22">
        <f>SUM(J4:J13)</f>
        <v>3429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375</v>
      </c>
      <c r="G4" s="14">
        <v>11</v>
      </c>
      <c r="H4" s="17">
        <v>364</v>
      </c>
      <c r="I4" s="17">
        <v>0</v>
      </c>
      <c r="J4" s="20">
        <v>364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394</v>
      </c>
      <c r="G5" s="14">
        <v>30</v>
      </c>
      <c r="H5" s="17">
        <v>363</v>
      </c>
      <c r="I5" s="17">
        <v>1</v>
      </c>
      <c r="J5" s="20">
        <v>364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384</v>
      </c>
      <c r="G6" s="14">
        <v>20</v>
      </c>
      <c r="H6" s="17">
        <v>364</v>
      </c>
      <c r="I6" s="17">
        <v>0</v>
      </c>
      <c r="J6" s="20">
        <v>364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382</v>
      </c>
      <c r="G7" s="14">
        <v>18</v>
      </c>
      <c r="H7" s="17">
        <v>364</v>
      </c>
      <c r="I7" s="17">
        <v>0</v>
      </c>
      <c r="J7" s="20">
        <v>364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378</v>
      </c>
      <c r="G8" s="14">
        <v>14</v>
      </c>
      <c r="H8" s="17">
        <v>364</v>
      </c>
      <c r="I8" s="17">
        <v>0</v>
      </c>
      <c r="J8" s="20">
        <v>364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376</v>
      </c>
      <c r="G9" s="14">
        <v>12</v>
      </c>
      <c r="H9" s="17">
        <v>363</v>
      </c>
      <c r="I9" s="17">
        <v>1</v>
      </c>
      <c r="J9" s="20">
        <v>364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364</v>
      </c>
      <c r="G10" s="15">
        <v>1</v>
      </c>
      <c r="H10" s="18">
        <v>363</v>
      </c>
      <c r="I10" s="18">
        <v>0</v>
      </c>
      <c r="J10" s="21">
        <v>363</v>
      </c>
      <c r="K10" s="4"/>
    </row>
    <row r="11" spans="1:11">
      <c r="F11" s="8">
        <f>SUM(F4:F10)</f>
        <v>2653</v>
      </c>
      <c r="G11" s="16">
        <f>SUM(G4:G10)</f>
        <v>106</v>
      </c>
      <c r="H11" s="19">
        <f>SUM(H4:H10)</f>
        <v>2545</v>
      </c>
      <c r="I11" s="19">
        <f>SUM(I4:I10)</f>
        <v>2</v>
      </c>
      <c r="J11" s="22">
        <f>SUM(J4:J10)</f>
        <v>2547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1180</v>
      </c>
      <c r="G4" s="14">
        <v>50</v>
      </c>
      <c r="H4" s="17">
        <v>1124</v>
      </c>
      <c r="I4" s="17">
        <v>6</v>
      </c>
      <c r="J4" s="20">
        <v>1130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1148</v>
      </c>
      <c r="G5" s="14">
        <v>18</v>
      </c>
      <c r="H5" s="17">
        <v>925</v>
      </c>
      <c r="I5" s="17">
        <v>205</v>
      </c>
      <c r="J5" s="20">
        <v>1130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1192</v>
      </c>
      <c r="G6" s="14">
        <v>62</v>
      </c>
      <c r="H6" s="17">
        <v>1124</v>
      </c>
      <c r="I6" s="17">
        <v>6</v>
      </c>
      <c r="J6" s="20">
        <v>1130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1168</v>
      </c>
      <c r="G7" s="14">
        <v>38</v>
      </c>
      <c r="H7" s="17">
        <v>1125</v>
      </c>
      <c r="I7" s="17">
        <v>5</v>
      </c>
      <c r="J7" s="20">
        <v>1130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1152</v>
      </c>
      <c r="G8" s="14">
        <v>23</v>
      </c>
      <c r="H8" s="17">
        <v>708</v>
      </c>
      <c r="I8" s="17">
        <v>421</v>
      </c>
      <c r="J8" s="20">
        <v>1129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1189</v>
      </c>
      <c r="G9" s="14">
        <v>60</v>
      </c>
      <c r="H9" s="17">
        <v>1113</v>
      </c>
      <c r="I9" s="17">
        <v>16</v>
      </c>
      <c r="J9" s="20">
        <v>1129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1161</v>
      </c>
      <c r="G10" s="15">
        <v>32</v>
      </c>
      <c r="H10" s="18">
        <v>1091</v>
      </c>
      <c r="I10" s="18">
        <v>38</v>
      </c>
      <c r="J10" s="21">
        <v>1129</v>
      </c>
      <c r="K10" s="4"/>
    </row>
    <row r="11" spans="1:11">
      <c r="F11" s="8">
        <f>SUM(F4:F10)</f>
        <v>8190</v>
      </c>
      <c r="G11" s="16">
        <f>SUM(G4:G10)</f>
        <v>283</v>
      </c>
      <c r="H11" s="19">
        <f>SUM(H4:H10)</f>
        <v>7210</v>
      </c>
      <c r="I11" s="19">
        <f>SUM(I4:I10)</f>
        <v>697</v>
      </c>
      <c r="J11" s="22">
        <f>SUM(J4:J10)</f>
        <v>7907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912</v>
      </c>
      <c r="G4" s="14">
        <v>58</v>
      </c>
      <c r="H4" s="17">
        <v>839</v>
      </c>
      <c r="I4" s="17">
        <v>15</v>
      </c>
      <c r="J4" s="20">
        <v>854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923</v>
      </c>
      <c r="G5" s="14">
        <v>73</v>
      </c>
      <c r="H5" s="17">
        <v>842</v>
      </c>
      <c r="I5" s="17">
        <v>8</v>
      </c>
      <c r="J5" s="20">
        <v>850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865</v>
      </c>
      <c r="G6" s="14">
        <v>11</v>
      </c>
      <c r="H6" s="17">
        <v>733</v>
      </c>
      <c r="I6" s="17">
        <v>121</v>
      </c>
      <c r="J6" s="20">
        <v>854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859</v>
      </c>
      <c r="G7" s="14">
        <v>5</v>
      </c>
      <c r="H7" s="17">
        <v>763</v>
      </c>
      <c r="I7" s="17">
        <v>91</v>
      </c>
      <c r="J7" s="20">
        <v>854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882</v>
      </c>
      <c r="G8" s="14">
        <v>29</v>
      </c>
      <c r="H8" s="17">
        <v>366</v>
      </c>
      <c r="I8" s="17">
        <v>487</v>
      </c>
      <c r="J8" s="20">
        <v>853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926</v>
      </c>
      <c r="G9" s="14">
        <v>70</v>
      </c>
      <c r="H9" s="17">
        <v>849</v>
      </c>
      <c r="I9" s="17">
        <v>7</v>
      </c>
      <c r="J9" s="20">
        <v>856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905</v>
      </c>
      <c r="G10" s="15">
        <v>52</v>
      </c>
      <c r="H10" s="18">
        <v>838</v>
      </c>
      <c r="I10" s="18">
        <v>15</v>
      </c>
      <c r="J10" s="21">
        <v>853</v>
      </c>
      <c r="K10" s="4"/>
    </row>
    <row r="11" spans="1:11">
      <c r="F11" s="8">
        <f>SUM(F4:F10)</f>
        <v>6272</v>
      </c>
      <c r="G11" s="16">
        <f>SUM(G4:G10)</f>
        <v>298</v>
      </c>
      <c r="H11" s="19">
        <f>SUM(H4:H10)</f>
        <v>5230</v>
      </c>
      <c r="I11" s="19">
        <f>SUM(I4:I10)</f>
        <v>744</v>
      </c>
      <c r="J11" s="22">
        <f>SUM(J4:J10)</f>
        <v>5974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579</v>
      </c>
      <c r="G4" s="14">
        <v>25</v>
      </c>
      <c r="H4" s="17">
        <v>553</v>
      </c>
      <c r="I4" s="17">
        <v>1</v>
      </c>
      <c r="J4" s="20">
        <v>554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52</v>
      </c>
      <c r="G5" s="14">
        <v>5</v>
      </c>
      <c r="H5" s="17">
        <v>46</v>
      </c>
      <c r="I5" s="17">
        <v>1</v>
      </c>
      <c r="J5" s="20">
        <v>47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577</v>
      </c>
      <c r="G6" s="14">
        <v>23</v>
      </c>
      <c r="H6" s="17">
        <v>554</v>
      </c>
      <c r="I6" s="17">
        <v>0</v>
      </c>
      <c r="J6" s="20">
        <v>554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13</v>
      </c>
      <c r="G7" s="14">
        <v>1</v>
      </c>
      <c r="H7" s="17">
        <v>12</v>
      </c>
      <c r="I7" s="17">
        <v>0</v>
      </c>
      <c r="J7" s="20">
        <v>12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611</v>
      </c>
      <c r="G8" s="14">
        <v>57</v>
      </c>
      <c r="H8" s="17">
        <v>521</v>
      </c>
      <c r="I8" s="17">
        <v>33</v>
      </c>
      <c r="J8" s="20">
        <v>554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584</v>
      </c>
      <c r="G9" s="14">
        <v>30</v>
      </c>
      <c r="H9" s="17">
        <v>552</v>
      </c>
      <c r="I9" s="17">
        <v>2</v>
      </c>
      <c r="J9" s="20">
        <v>554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198</v>
      </c>
      <c r="G10" s="14">
        <v>4</v>
      </c>
      <c r="H10" s="17">
        <v>194</v>
      </c>
      <c r="I10" s="17">
        <v>0</v>
      </c>
      <c r="J10" s="20">
        <v>194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658</v>
      </c>
      <c r="G11" s="14">
        <v>106</v>
      </c>
      <c r="H11" s="17">
        <v>534</v>
      </c>
      <c r="I11" s="17">
        <v>18</v>
      </c>
      <c r="J11" s="20">
        <v>552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566</v>
      </c>
      <c r="G12" s="14">
        <v>13</v>
      </c>
      <c r="H12" s="17">
        <v>549</v>
      </c>
      <c r="I12" s="17">
        <v>4</v>
      </c>
      <c r="J12" s="20">
        <v>553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29</v>
      </c>
      <c r="G13" s="15">
        <v>3</v>
      </c>
      <c r="H13" s="18">
        <v>26</v>
      </c>
      <c r="I13" s="18">
        <v>0</v>
      </c>
      <c r="J13" s="21">
        <v>26</v>
      </c>
      <c r="K13" s="4"/>
    </row>
    <row r="14" spans="1:11">
      <c r="F14" s="8">
        <f>SUM(F4:F13)</f>
        <v>3867</v>
      </c>
      <c r="G14" s="16">
        <f>SUM(G4:G13)</f>
        <v>267</v>
      </c>
      <c r="H14" s="19">
        <f>SUM(H4:H13)</f>
        <v>3541</v>
      </c>
      <c r="I14" s="19">
        <f>SUM(I4:I13)</f>
        <v>59</v>
      </c>
      <c r="J14" s="22">
        <f>SUM(J4:J13)</f>
        <v>3600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3745</v>
      </c>
      <c r="G4" s="14">
        <v>291</v>
      </c>
      <c r="H4" s="17">
        <v>3445</v>
      </c>
      <c r="I4" s="17">
        <v>9</v>
      </c>
      <c r="J4" s="20">
        <v>3454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572</v>
      </c>
      <c r="G5" s="14">
        <v>44</v>
      </c>
      <c r="H5" s="17">
        <v>515</v>
      </c>
      <c r="I5" s="17">
        <v>13</v>
      </c>
      <c r="J5" s="20">
        <v>528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3840</v>
      </c>
      <c r="G6" s="14">
        <v>386</v>
      </c>
      <c r="H6" s="17">
        <v>3444</v>
      </c>
      <c r="I6" s="17">
        <v>10</v>
      </c>
      <c r="J6" s="20">
        <v>3454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3529</v>
      </c>
      <c r="G7" s="14">
        <v>76</v>
      </c>
      <c r="H7" s="17">
        <v>3041</v>
      </c>
      <c r="I7" s="17">
        <v>412</v>
      </c>
      <c r="J7" s="20">
        <v>3453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3712</v>
      </c>
      <c r="G8" s="15">
        <v>260</v>
      </c>
      <c r="H8" s="18">
        <v>3439</v>
      </c>
      <c r="I8" s="18">
        <v>13</v>
      </c>
      <c r="J8" s="21">
        <v>3452</v>
      </c>
      <c r="K8" s="4"/>
    </row>
    <row r="9" spans="1:11">
      <c r="F9" s="8">
        <f>SUM(F4:F8)</f>
        <v>15398</v>
      </c>
      <c r="G9" s="16">
        <f>SUM(G4:G8)</f>
        <v>1057</v>
      </c>
      <c r="H9" s="19">
        <f>SUM(H4:H8)</f>
        <v>13884</v>
      </c>
      <c r="I9" s="19">
        <f>SUM(I4:I8)</f>
        <v>457</v>
      </c>
      <c r="J9" s="22">
        <f>SUM(J4:J8)</f>
        <v>14341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1651</v>
      </c>
      <c r="G4" s="14">
        <v>83</v>
      </c>
      <c r="H4" s="17">
        <v>1547</v>
      </c>
      <c r="I4" s="17">
        <v>21</v>
      </c>
      <c r="J4" s="20">
        <v>1568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1674</v>
      </c>
      <c r="G5" s="14">
        <v>108</v>
      </c>
      <c r="H5" s="17">
        <v>1546</v>
      </c>
      <c r="I5" s="17">
        <v>20</v>
      </c>
      <c r="J5" s="20">
        <v>1566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1721</v>
      </c>
      <c r="G6" s="14">
        <v>156</v>
      </c>
      <c r="H6" s="17">
        <v>1544</v>
      </c>
      <c r="I6" s="17">
        <v>21</v>
      </c>
      <c r="J6" s="20">
        <v>1565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1691</v>
      </c>
      <c r="G7" s="15">
        <v>126</v>
      </c>
      <c r="H7" s="18">
        <v>1564</v>
      </c>
      <c r="I7" s="18">
        <v>1</v>
      </c>
      <c r="J7" s="21">
        <v>1565</v>
      </c>
      <c r="K7" s="4"/>
    </row>
    <row r="8" spans="1:11">
      <c r="F8" s="8">
        <f>SUM(F4:F7)</f>
        <v>6737</v>
      </c>
      <c r="G8" s="16">
        <f>SUM(G4:G7)</f>
        <v>473</v>
      </c>
      <c r="H8" s="19">
        <f>SUM(H4:H7)</f>
        <v>6201</v>
      </c>
      <c r="I8" s="19">
        <f>SUM(I4:I7)</f>
        <v>63</v>
      </c>
      <c r="J8" s="22">
        <f>SUM(J4:J7)</f>
        <v>6264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427</v>
      </c>
      <c r="G4" s="14">
        <v>39</v>
      </c>
      <c r="H4" s="17">
        <v>382</v>
      </c>
      <c r="I4" s="17">
        <v>6</v>
      </c>
      <c r="J4" s="20">
        <v>388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424</v>
      </c>
      <c r="G5" s="14">
        <v>36</v>
      </c>
      <c r="H5" s="17">
        <v>387</v>
      </c>
      <c r="I5" s="17">
        <v>1</v>
      </c>
      <c r="J5" s="20">
        <v>388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410</v>
      </c>
      <c r="G6" s="14">
        <v>22</v>
      </c>
      <c r="H6" s="17">
        <v>382</v>
      </c>
      <c r="I6" s="17">
        <v>6</v>
      </c>
      <c r="J6" s="20">
        <v>388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397</v>
      </c>
      <c r="G7" s="14">
        <v>9</v>
      </c>
      <c r="H7" s="17">
        <v>155</v>
      </c>
      <c r="I7" s="17">
        <v>233</v>
      </c>
      <c r="J7" s="20">
        <v>388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389</v>
      </c>
      <c r="G8" s="14">
        <v>1</v>
      </c>
      <c r="H8" s="17">
        <v>358</v>
      </c>
      <c r="I8" s="17">
        <v>30</v>
      </c>
      <c r="J8" s="20">
        <v>388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411</v>
      </c>
      <c r="G9" s="14">
        <v>24</v>
      </c>
      <c r="H9" s="17">
        <v>381</v>
      </c>
      <c r="I9" s="17">
        <v>6</v>
      </c>
      <c r="J9" s="20">
        <v>387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421</v>
      </c>
      <c r="G10" s="14">
        <v>34</v>
      </c>
      <c r="H10" s="17">
        <v>385</v>
      </c>
      <c r="I10" s="17">
        <v>2</v>
      </c>
      <c r="J10" s="20">
        <v>387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416</v>
      </c>
      <c r="G11" s="14">
        <v>29</v>
      </c>
      <c r="H11" s="17">
        <v>387</v>
      </c>
      <c r="I11" s="17">
        <v>0</v>
      </c>
      <c r="J11" s="20">
        <v>387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378</v>
      </c>
      <c r="G12" s="15">
        <v>0</v>
      </c>
      <c r="H12" s="18">
        <v>0</v>
      </c>
      <c r="I12" s="18">
        <v>378</v>
      </c>
      <c r="J12" s="21">
        <v>378</v>
      </c>
      <c r="K12" s="4"/>
    </row>
    <row r="13" spans="1:11">
      <c r="F13" s="8">
        <f>SUM(F4:F12)</f>
        <v>3673</v>
      </c>
      <c r="G13" s="16">
        <f>SUM(G4:G12)</f>
        <v>194</v>
      </c>
      <c r="H13" s="19">
        <f>SUM(H4:H12)</f>
        <v>2817</v>
      </c>
      <c r="I13" s="19">
        <f>SUM(I4:I12)</f>
        <v>662</v>
      </c>
      <c r="J13" s="22">
        <f>SUM(J4:J12)</f>
        <v>3479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1535</v>
      </c>
      <c r="G4" s="14">
        <v>135</v>
      </c>
      <c r="H4" s="17">
        <v>1400</v>
      </c>
      <c r="I4" s="17">
        <v>0</v>
      </c>
      <c r="J4" s="20">
        <v>1400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1568</v>
      </c>
      <c r="G5" s="14">
        <v>167</v>
      </c>
      <c r="H5" s="17">
        <v>1398</v>
      </c>
      <c r="I5" s="17">
        <v>3</v>
      </c>
      <c r="J5" s="20">
        <v>1401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1434</v>
      </c>
      <c r="G6" s="14">
        <v>34</v>
      </c>
      <c r="H6" s="17">
        <v>1309</v>
      </c>
      <c r="I6" s="17">
        <v>91</v>
      </c>
      <c r="J6" s="20">
        <v>1400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1538</v>
      </c>
      <c r="G7" s="14">
        <v>137</v>
      </c>
      <c r="H7" s="17">
        <v>1341</v>
      </c>
      <c r="I7" s="17">
        <v>60</v>
      </c>
      <c r="J7" s="20">
        <v>1401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262</v>
      </c>
      <c r="G8" s="15">
        <v>73</v>
      </c>
      <c r="H8" s="18">
        <v>185</v>
      </c>
      <c r="I8" s="18">
        <v>4</v>
      </c>
      <c r="J8" s="21">
        <v>189</v>
      </c>
      <c r="K8" s="4"/>
    </row>
    <row r="9" spans="1:11">
      <c r="F9" s="8">
        <f>SUM(F4:F8)</f>
        <v>6337</v>
      </c>
      <c r="G9" s="16">
        <f>SUM(G4:G8)</f>
        <v>546</v>
      </c>
      <c r="H9" s="19">
        <f>SUM(H4:H8)</f>
        <v>5633</v>
      </c>
      <c r="I9" s="19">
        <f>SUM(I4:I8)</f>
        <v>158</v>
      </c>
      <c r="J9" s="22">
        <f>SUM(J4:J8)</f>
        <v>5791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1563</v>
      </c>
      <c r="G4" s="14">
        <v>148</v>
      </c>
      <c r="H4" s="17">
        <v>1405</v>
      </c>
      <c r="I4" s="17">
        <v>10</v>
      </c>
      <c r="J4" s="20">
        <v>1415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1512</v>
      </c>
      <c r="G5" s="14">
        <v>97</v>
      </c>
      <c r="H5" s="17">
        <v>744</v>
      </c>
      <c r="I5" s="17">
        <v>671</v>
      </c>
      <c r="J5" s="20">
        <v>1415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1571</v>
      </c>
      <c r="G6" s="14">
        <v>191</v>
      </c>
      <c r="H6" s="17">
        <v>1376</v>
      </c>
      <c r="I6" s="17">
        <v>4</v>
      </c>
      <c r="J6" s="20">
        <v>1380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1593</v>
      </c>
      <c r="G7" s="14">
        <v>178</v>
      </c>
      <c r="H7" s="17">
        <v>1338</v>
      </c>
      <c r="I7" s="17">
        <v>77</v>
      </c>
      <c r="J7" s="20">
        <v>1415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1617</v>
      </c>
      <c r="G8" s="14">
        <v>203</v>
      </c>
      <c r="H8" s="17">
        <v>1413</v>
      </c>
      <c r="I8" s="17">
        <v>1</v>
      </c>
      <c r="J8" s="20">
        <v>1414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1646</v>
      </c>
      <c r="G9" s="14">
        <v>232</v>
      </c>
      <c r="H9" s="17">
        <v>1385</v>
      </c>
      <c r="I9" s="17">
        <v>29</v>
      </c>
      <c r="J9" s="20">
        <v>1414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155</v>
      </c>
      <c r="G10" s="14">
        <v>23</v>
      </c>
      <c r="H10" s="17">
        <v>125</v>
      </c>
      <c r="I10" s="17">
        <v>7</v>
      </c>
      <c r="J10" s="20">
        <v>132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1538</v>
      </c>
      <c r="G11" s="14">
        <v>124</v>
      </c>
      <c r="H11" s="17">
        <v>1413</v>
      </c>
      <c r="I11" s="17">
        <v>1</v>
      </c>
      <c r="J11" s="20">
        <v>1414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1687</v>
      </c>
      <c r="G12" s="14">
        <v>273</v>
      </c>
      <c r="H12" s="17">
        <v>1410</v>
      </c>
      <c r="I12" s="17">
        <v>4</v>
      </c>
      <c r="J12" s="20">
        <v>1414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1801</v>
      </c>
      <c r="G13" s="14">
        <v>387</v>
      </c>
      <c r="H13" s="17">
        <v>1409</v>
      </c>
      <c r="I13" s="17">
        <v>5</v>
      </c>
      <c r="J13" s="20">
        <v>1414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1587</v>
      </c>
      <c r="G14" s="15">
        <v>172</v>
      </c>
      <c r="H14" s="18">
        <v>1411</v>
      </c>
      <c r="I14" s="18">
        <v>4</v>
      </c>
      <c r="J14" s="21">
        <v>1415</v>
      </c>
      <c r="K14" s="4"/>
    </row>
    <row r="15" spans="1:11">
      <c r="F15" s="8">
        <f>SUM(F4:F14)</f>
        <v>16270</v>
      </c>
      <c r="G15" s="16">
        <f>SUM(G4:G14)</f>
        <v>2028</v>
      </c>
      <c r="H15" s="19">
        <f>SUM(H4:H14)</f>
        <v>13429</v>
      </c>
      <c r="I15" s="19">
        <f>SUM(I4:I14)</f>
        <v>813</v>
      </c>
      <c r="J15" s="22">
        <f>SUM(J4:J14)</f>
        <v>14242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1018</v>
      </c>
      <c r="G4" s="14">
        <v>15</v>
      </c>
      <c r="H4" s="17">
        <v>923</v>
      </c>
      <c r="I4" s="17">
        <v>80</v>
      </c>
      <c r="J4" s="20">
        <v>1003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1034</v>
      </c>
      <c r="G5" s="14">
        <v>32</v>
      </c>
      <c r="H5" s="17">
        <v>996</v>
      </c>
      <c r="I5" s="17">
        <v>6</v>
      </c>
      <c r="J5" s="20">
        <v>1002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1059</v>
      </c>
      <c r="G6" s="14">
        <v>57</v>
      </c>
      <c r="H6" s="17">
        <v>996</v>
      </c>
      <c r="I6" s="17">
        <v>6</v>
      </c>
      <c r="J6" s="20">
        <v>1002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1026</v>
      </c>
      <c r="G7" s="14">
        <v>24</v>
      </c>
      <c r="H7" s="17">
        <v>1000</v>
      </c>
      <c r="I7" s="17">
        <v>2</v>
      </c>
      <c r="J7" s="20">
        <v>1002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534</v>
      </c>
      <c r="G8" s="15">
        <v>36</v>
      </c>
      <c r="H8" s="18">
        <v>490</v>
      </c>
      <c r="I8" s="18">
        <v>8</v>
      </c>
      <c r="J8" s="21">
        <v>498</v>
      </c>
      <c r="K8" s="4"/>
    </row>
    <row r="9" spans="1:11">
      <c r="F9" s="8">
        <f>SUM(F4:F8)</f>
        <v>4671</v>
      </c>
      <c r="G9" s="16">
        <f>SUM(G4:G8)</f>
        <v>164</v>
      </c>
      <c r="H9" s="19">
        <f>SUM(H4:H8)</f>
        <v>4405</v>
      </c>
      <c r="I9" s="19">
        <f>SUM(I4:I8)</f>
        <v>102</v>
      </c>
      <c r="J9" s="22">
        <f>SUM(J4:J8)</f>
        <v>4507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2026-06-15T14:54:25+02:00</dcterms:created>
  <dcterms:modified xsi:type="dcterms:W3CDTF">2026-06-15T14:54:25+02:00</dcterms:modified>
  <dc:title>Izveštaj</dc:title>
  <dc:description>Imenovani izvršitelji za dati sud</dc:description>
  <dc:subject>Izveštaj po sudovima</dc:subject>
  <cp:keywords/>
  <cp:category>Excel-izvestaji</cp:category>
</cp:coreProperties>
</file>