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<sst xmlns="http://schemas.openxmlformats.org/spreadsheetml/2006/main" uniqueCount="355">
  <si>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12.11.2021, 12:00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</si>
  <si>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</si>
  <si>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</si>
  <si>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</si>
  <si>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</si>
  <si>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</si>
  <si>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</si>
  <si>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</si>
  <si>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</si>
  <si>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</si>
  <si>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</si>
  <si>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</si>
  <si>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</si>
  <si>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</si>
  <si>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</si>
  <si>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</si>
  <si>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</si>
  <si>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</si>
  <si>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</si>
  <si>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</si>
  <si>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</si>
  <si>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</si>
  <si>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</si>
  <si>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</si>
  <si>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</si>
  <si>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</si>
  <si>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</si>
  <si>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</si>
  <si>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</si>
  <si>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</si>
  <si>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</si>
  <si>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</si>
  <si>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</si>
  <si>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</si>
  <si>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</si>
  <si>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</si>
  <si>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</si>
  <si>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</si>
  <si>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</si>
  <si>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</si>
  <si>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</si>
  <si>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</si>
  <si>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</si>
  <si>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</si>
  <si>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</si>
  <si>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</si>
  <si>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</si>
  <si>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</si>
  <si>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</si>
  <si>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</si>
  <si>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</si>
  <si>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</si>
  <si>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</si>
  <si>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</si>
  <si>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</si>
  <si>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</si>
  <si>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</si>
  <si>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</si>
  <si>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</si>
  <si>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</si>
  <si>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</si>
  <si>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</si>
  <si>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</si>
  <si>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</si>
  <si>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</si>
  <si>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</si>
  <si>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</si>
  <si>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</si>
  <si>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</si>
  <si>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</si>
  <si>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</si>
  <si>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</si>
  <si>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</si>
  <si>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</si>
  <si>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</si>
  <si>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</si>
  <si>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</si>
  <si>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</si>
  <si>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</si>
  <si>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</si>
  <si>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</si>
  <si>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</si>
  <si>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</si>
  <si>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</si>
  <si>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</si>
  <si>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</si>
  <si>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</si>
  <si>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</si>
  <si>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</si>
  <si>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</si>
  <si>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</si>
  <si>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</si>
  <si>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</si>
  <si>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</si>
  <si>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</si>
  <si>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</si>
  <si>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</si>
  <si>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</si>
  <si>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</si>
  <si>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</si>
  <si>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</si>
  <si>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</si>
  <si>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</si>
  <si>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</si>
  <si>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</si>
  <si>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</si>
  <si>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</si>
  <si>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</si>
  <si>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</si>
  <si>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</si>
  <si>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</si>
  <si>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</si>
  <si>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</si>
  <si>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</si>
  <si>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</si>
  <si>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</si>
  <si>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</si>
  <si>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</si>
  <si>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</si>
  <si>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</si>
  <si>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</si>
  <si>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</si>
  <si>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</si>
  <si>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</si>
  <si>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</si>
  <si>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</si>
  <si>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</si>
  <si>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</si>
  <si>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</si>
  <si>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</si>
  <si>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</si>
  <si>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</si>
  <si>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</si>
  <si>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</si>
  <si>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</si>
  <si>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</si>
  <si>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</si>
  <si>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</si>
  <si>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</si>
  <si>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</si>
  <si>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</si>
  <si>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</si>
  <si>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</si>
  <si>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</si>
  <si>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</si>
  <si>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</si>
  <si>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</si>
  <si>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</si>
  <si>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</si>
  <si>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</si>
  <si>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</si>
  <si>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</si>
  <si>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</si>
  <si>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</si>
  <si>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</si>
  <si>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</si>
  <si>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</si>
  <si>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</si>
  <si>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</si>
  <si>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</si>
  <si>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</si>
  <si>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12.11.2021, 12:00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</si>
  <si>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</si>
  <si>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</si>
  <si>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</si>
  <si>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</si>
  <si>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</si>
  <si>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</si>
  <si>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</si>
  <si>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12.11.2021, 12:00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</si>
  <si>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</si>
  <si>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</si>
  <si>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</si>
  <si>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</si>
  <si>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12.11.2021, 12:01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</si>
  <si>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</si>
  <si>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</si>
  <si>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</si>
  <si>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</si>
  <si>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12.11.2021, 12:01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</si>
  <si>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</si>
  <si>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</si>
  <si>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</si>
  <si>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</si>
  <si>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</si>
  <si>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</si>
  <si>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</si>
  <si>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</si>
  <si>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</si>
  <si>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</si>
  <si>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</si>
  <si>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12.11.2021, 12:01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</si>
  <si>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</si>
  <si>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</si>
  <si>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</si>
  <si>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</si>
  <si>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</si>
  <si>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12.11.2021, 12:01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</si>
  <si>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</si>
  <si>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</si>
  <si>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</si>
  <si>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</si>
  <si>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</si>
  <si>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</si>
  <si>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</si>
  <si>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</si>
  <si>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</si>
  <si>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</si>
  <si>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</si>
  <si>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12.11.2021, 12:01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</si>
  <si>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</si>
  <si>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</si>
  <si>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</si>
  <si>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</si>
  <si>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</si>
  <si>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12.11.2021, 12:01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</si>
  <si>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</si>
  <si>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</si>
  <si>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</si>
  <si>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</si>
  <si>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</si>
  <si>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</si>
  <si>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</si>
  <si>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12.11.2021, 12:01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</si>
  <si>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</si>
  <si>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</si>
  <si>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</si>
  <si>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</si>
  <si>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</si>
  <si>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</si>
  <si>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12.11.2021, 12:01</t>
  </si>
  <si>
    <t>Ненад Милић</t>
  </si>
  <si>
    <t>Укупан број распоређених предмета за Виши суд у Нишу од почетка расподеле 
 Извештај сачињен дана: 12.11.2021, 12:01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</si>
  <si>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</si>
  <si>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</si>
  <si>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</si>
  <si>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</si>
  <si>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</si>
  <si>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</si>
  <si>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</si>
  <si>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</si>
  <si>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</si>
  <si>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</si>
  <si>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</si>
  <si>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</si>
  <si>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12.11.2021, 12:01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</si>
  <si>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</si>
  <si>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</si>
  <si>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12.11.2021, 12:01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</si>
  <si>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</si>
  <si>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</si>
  <si>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</si>
  <si>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</si>
  <si>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</si>
  <si>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</si>
  <si>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</si>
  <si>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</si>
  <si>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</si>
  <si>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</si>
  <si>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</si>
  <si>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</si>
  <si>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</si>
  <si>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</si>
  <si>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</si>
  <si>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</si>
  <si>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</si>
  <si>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</si>
  <si>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</si>
  <si>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12.11.2021, 12:01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</si>
  <si>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</si>
  <si>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</si>
  <si>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</si>
  <si>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</si>
  <si>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</si>
  <si>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</si>
  <si>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</si>
  <si>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</si>
  <si>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</si>
  <si>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</si>
  <si>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</si>
  <si>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12.11.2021, 12:01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</si>
  <si>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</si>
  <si>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</si>
  <si>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12.11.2021, 12:01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</si>
  <si>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</si>
  <si>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</si>
  <si>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</si>
  <si>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</si>
  <si>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</si>
  <si>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12.11.2021, 12:01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</si>
  <si>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</si>
  <si>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</si>
  <si>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12.11.2021, 12:01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</si>
  <si>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</si>
  <si>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</si>
  <si>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</si>
  <si>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</si>
  <si>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</si>
  <si>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</si>
  <si>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12.11.2021, 12:01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</si>
  <si>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</si>
  <si>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</si>
  <si>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</si>
  <si>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</si>
  <si>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</si>
  <si>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</si>
  <si>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</si>
  <si>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</si>
  <si>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12.11.2021, 12:01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</si>
  <si>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</si>
  <si>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</si>
  <si>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</si>
  <si>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</si>
  <si>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</si>
  <si>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</si>
  <si>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</si>
  <si>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</si>
  <si>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</si>
  <si>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</si>
  <si>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12.11.2021, 12:01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</si>
  <si>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</si>
  <si>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</si>
  <si>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</si>
  <si>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</si>
  <si>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</si>
  <si>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</si>
  <si>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</si>
  <si>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12.11.2021, 12:01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</si>
  <si>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</si>
  <si>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</si>
  <si>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</si>
  <si>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</si>
  <si>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</si>
  <si>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</si>
  <si>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</si>
  <si>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</si>
  <si>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12.11.2021, 12:01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</si>
  <si>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</si>
  <si>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</si>
  <si>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</si>
  <si>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</si>
  <si>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</si>
  <si>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</si>
  <si>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</si>
  <si>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</si>
  <si>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12.11.2021, 12:01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</si>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</sst>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2048</v>
      </c>
      <c r="G4" s="17">
        <v>173</v>
      </c>
      <c r="H4" s="20">
        <v>1862</v>
      </c>
      <c r="I4" s="20">
        <v>13</v>
      </c>
      <c r="J4" s="23">
        <v>1875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1994</v>
      </c>
      <c r="G5" s="17">
        <v>95</v>
      </c>
      <c r="H5" s="20">
        <v>1066</v>
      </c>
      <c r="I5" s="20">
        <v>833</v>
      </c>
      <c r="J5" s="23">
        <v>1899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1915</v>
      </c>
      <c r="G6" s="17">
        <v>11</v>
      </c>
      <c r="H6" s="20">
        <v>221</v>
      </c>
      <c r="I6" s="20">
        <v>1683</v>
      </c>
      <c r="J6" s="23">
        <v>1904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2044</v>
      </c>
      <c r="G7" s="17">
        <v>160</v>
      </c>
      <c r="H7" s="20">
        <v>1873</v>
      </c>
      <c r="I7" s="20">
        <v>11</v>
      </c>
      <c r="J7" s="23">
        <v>1884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2033</v>
      </c>
      <c r="G8" s="17">
        <v>129</v>
      </c>
      <c r="H8" s="20">
        <v>1526</v>
      </c>
      <c r="I8" s="20">
        <v>378</v>
      </c>
      <c r="J8" s="23">
        <v>1904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2036</v>
      </c>
      <c r="G9" s="17">
        <v>152</v>
      </c>
      <c r="H9" s="20">
        <v>1876</v>
      </c>
      <c r="I9" s="20">
        <v>8</v>
      </c>
      <c r="J9" s="23">
        <v>1884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2028</v>
      </c>
      <c r="G10" s="17">
        <v>160</v>
      </c>
      <c r="H10" s="20">
        <v>1858</v>
      </c>
      <c r="I10" s="20">
        <v>10</v>
      </c>
      <c r="J10" s="23">
        <v>1868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1027</v>
      </c>
      <c r="G11" s="17">
        <v>55</v>
      </c>
      <c r="H11" s="20">
        <v>526</v>
      </c>
      <c r="I11" s="20">
        <v>446</v>
      </c>
      <c r="J11" s="23">
        <v>972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2023</v>
      </c>
      <c r="G12" s="17">
        <v>149</v>
      </c>
      <c r="H12" s="20">
        <v>1869</v>
      </c>
      <c r="I12" s="20">
        <v>5</v>
      </c>
      <c r="J12" s="23">
        <v>1874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2088</v>
      </c>
      <c r="G13" s="17">
        <v>202</v>
      </c>
      <c r="H13" s="20">
        <v>1848</v>
      </c>
      <c r="I13" s="20">
        <v>38</v>
      </c>
      <c r="J13" s="23">
        <v>1886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2032</v>
      </c>
      <c r="G14" s="17">
        <v>146</v>
      </c>
      <c r="H14" s="20">
        <v>1878</v>
      </c>
      <c r="I14" s="20">
        <v>8</v>
      </c>
      <c r="J14" s="23">
        <v>1886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2058</v>
      </c>
      <c r="G15" s="17">
        <v>172</v>
      </c>
      <c r="H15" s="20">
        <v>1876</v>
      </c>
      <c r="I15" s="20">
        <v>10</v>
      </c>
      <c r="J15" s="23">
        <v>1886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2048</v>
      </c>
      <c r="G16" s="17">
        <v>172</v>
      </c>
      <c r="H16" s="20">
        <v>1873</v>
      </c>
      <c r="I16" s="20">
        <v>3</v>
      </c>
      <c r="J16" s="23">
        <v>1876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2027</v>
      </c>
      <c r="G17" s="17">
        <v>128</v>
      </c>
      <c r="H17" s="20">
        <v>1398</v>
      </c>
      <c r="I17" s="20">
        <v>501</v>
      </c>
      <c r="J17" s="23">
        <v>1899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1849</v>
      </c>
      <c r="G18" s="17">
        <v>0</v>
      </c>
      <c r="H18" s="20">
        <v>0</v>
      </c>
      <c r="I18" s="20">
        <v>1849</v>
      </c>
      <c r="J18" s="23">
        <v>1849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2041</v>
      </c>
      <c r="G19" s="17">
        <v>141</v>
      </c>
      <c r="H19" s="20">
        <v>1529</v>
      </c>
      <c r="I19" s="20">
        <v>371</v>
      </c>
      <c r="J19" s="23">
        <v>1900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2037</v>
      </c>
      <c r="G20" s="17">
        <v>153</v>
      </c>
      <c r="H20" s="20">
        <v>1867</v>
      </c>
      <c r="I20" s="20">
        <v>17</v>
      </c>
      <c r="J20" s="23">
        <v>1884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2056</v>
      </c>
      <c r="G21" s="17">
        <v>163</v>
      </c>
      <c r="H21" s="20">
        <v>1890</v>
      </c>
      <c r="I21" s="20">
        <v>3</v>
      </c>
      <c r="J21" s="23">
        <v>1893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2066</v>
      </c>
      <c r="G22" s="17">
        <v>186</v>
      </c>
      <c r="H22" s="20">
        <v>1871</v>
      </c>
      <c r="I22" s="20">
        <v>9</v>
      </c>
      <c r="J22" s="23">
        <v>1880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2033</v>
      </c>
      <c r="G23" s="17">
        <v>134</v>
      </c>
      <c r="H23" s="20">
        <v>1531</v>
      </c>
      <c r="I23" s="20">
        <v>368</v>
      </c>
      <c r="J23" s="23">
        <v>1899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2021</v>
      </c>
      <c r="G24" s="17">
        <v>132</v>
      </c>
      <c r="H24" s="20">
        <v>1552</v>
      </c>
      <c r="I24" s="20">
        <v>337</v>
      </c>
      <c r="J24" s="23">
        <v>1889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2040</v>
      </c>
      <c r="G25" s="17">
        <v>142</v>
      </c>
      <c r="H25" s="20">
        <v>1523</v>
      </c>
      <c r="I25" s="20">
        <v>375</v>
      </c>
      <c r="J25" s="23">
        <v>1898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2045</v>
      </c>
      <c r="G26" s="17">
        <v>151</v>
      </c>
      <c r="H26" s="20">
        <v>1516</v>
      </c>
      <c r="I26" s="20">
        <v>378</v>
      </c>
      <c r="J26" s="23">
        <v>1894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2103</v>
      </c>
      <c r="G27" s="17">
        <v>215</v>
      </c>
      <c r="H27" s="20">
        <v>1881</v>
      </c>
      <c r="I27" s="20">
        <v>7</v>
      </c>
      <c r="J27" s="23">
        <v>1888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2013</v>
      </c>
      <c r="G28" s="17">
        <v>127</v>
      </c>
      <c r="H28" s="20">
        <v>1884</v>
      </c>
      <c r="I28" s="20">
        <v>2</v>
      </c>
      <c r="J28" s="23">
        <v>1886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1980</v>
      </c>
      <c r="G29" s="17">
        <v>109</v>
      </c>
      <c r="H29" s="20">
        <v>1336</v>
      </c>
      <c r="I29" s="20">
        <v>535</v>
      </c>
      <c r="J29" s="23">
        <v>1871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2020</v>
      </c>
      <c r="G30" s="17">
        <v>157</v>
      </c>
      <c r="H30" s="20">
        <v>1853</v>
      </c>
      <c r="I30" s="20">
        <v>10</v>
      </c>
      <c r="J30" s="23">
        <v>1863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2004</v>
      </c>
      <c r="G31" s="17">
        <v>105</v>
      </c>
      <c r="H31" s="20">
        <v>1341</v>
      </c>
      <c r="I31" s="20">
        <v>558</v>
      </c>
      <c r="J31" s="23">
        <v>1899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2050</v>
      </c>
      <c r="G32" s="17">
        <v>170</v>
      </c>
      <c r="H32" s="20">
        <v>1867</v>
      </c>
      <c r="I32" s="20">
        <v>13</v>
      </c>
      <c r="J32" s="23">
        <v>1880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2004</v>
      </c>
      <c r="G33" s="17">
        <v>145</v>
      </c>
      <c r="H33" s="20">
        <v>1486</v>
      </c>
      <c r="I33" s="20">
        <v>373</v>
      </c>
      <c r="J33" s="23">
        <v>1859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1964</v>
      </c>
      <c r="G34" s="17">
        <v>130</v>
      </c>
      <c r="H34" s="20">
        <v>1756</v>
      </c>
      <c r="I34" s="20">
        <v>78</v>
      </c>
      <c r="J34" s="23">
        <v>1834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2043</v>
      </c>
      <c r="G35" s="17">
        <v>144</v>
      </c>
      <c r="H35" s="20">
        <v>1525</v>
      </c>
      <c r="I35" s="20">
        <v>374</v>
      </c>
      <c r="J35" s="23">
        <v>1899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2037</v>
      </c>
      <c r="G36" s="17">
        <v>151</v>
      </c>
      <c r="H36" s="20">
        <v>1876</v>
      </c>
      <c r="I36" s="20">
        <v>10</v>
      </c>
      <c r="J36" s="23">
        <v>1886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2043</v>
      </c>
      <c r="G37" s="17">
        <v>136</v>
      </c>
      <c r="H37" s="20">
        <v>1536</v>
      </c>
      <c r="I37" s="20">
        <v>371</v>
      </c>
      <c r="J37" s="23">
        <v>1907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2072</v>
      </c>
      <c r="G38" s="17">
        <v>184</v>
      </c>
      <c r="H38" s="20">
        <v>1855</v>
      </c>
      <c r="I38" s="20">
        <v>33</v>
      </c>
      <c r="J38" s="23">
        <v>1888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2029</v>
      </c>
      <c r="G39" s="17">
        <v>131</v>
      </c>
      <c r="H39" s="20">
        <v>1514</v>
      </c>
      <c r="I39" s="20">
        <v>384</v>
      </c>
      <c r="J39" s="23">
        <v>1898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2045</v>
      </c>
      <c r="G40" s="17">
        <v>166</v>
      </c>
      <c r="H40" s="20">
        <v>1862</v>
      </c>
      <c r="I40" s="20">
        <v>17</v>
      </c>
      <c r="J40" s="23">
        <v>1879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2047</v>
      </c>
      <c r="G41" s="17">
        <v>146</v>
      </c>
      <c r="H41" s="20">
        <v>1888</v>
      </c>
      <c r="I41" s="20">
        <v>13</v>
      </c>
      <c r="J41" s="23">
        <v>1901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2055</v>
      </c>
      <c r="G42" s="17">
        <v>162</v>
      </c>
      <c r="H42" s="20">
        <v>1890</v>
      </c>
      <c r="I42" s="20">
        <v>3</v>
      </c>
      <c r="J42" s="23">
        <v>1893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1861</v>
      </c>
      <c r="G43" s="17">
        <v>10</v>
      </c>
      <c r="H43" s="20">
        <v>245</v>
      </c>
      <c r="I43" s="20">
        <v>1606</v>
      </c>
      <c r="J43" s="23">
        <v>1851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1959</v>
      </c>
      <c r="G44" s="17">
        <v>150</v>
      </c>
      <c r="H44" s="20">
        <v>1801</v>
      </c>
      <c r="I44" s="20">
        <v>8</v>
      </c>
      <c r="J44" s="23">
        <v>1809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1930</v>
      </c>
      <c r="G45" s="17">
        <v>134</v>
      </c>
      <c r="H45" s="20">
        <v>1794</v>
      </c>
      <c r="I45" s="20">
        <v>2</v>
      </c>
      <c r="J45" s="23">
        <v>1796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2039</v>
      </c>
      <c r="G46" s="17">
        <v>175</v>
      </c>
      <c r="H46" s="20">
        <v>1861</v>
      </c>
      <c r="I46" s="20">
        <v>3</v>
      </c>
      <c r="J46" s="23">
        <v>1864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2081</v>
      </c>
      <c r="G47" s="17">
        <v>165</v>
      </c>
      <c r="H47" s="20">
        <v>1905</v>
      </c>
      <c r="I47" s="20">
        <v>11</v>
      </c>
      <c r="J47" s="23">
        <v>1916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2024</v>
      </c>
      <c r="G48" s="17">
        <v>152</v>
      </c>
      <c r="H48" s="20">
        <v>1869</v>
      </c>
      <c r="I48" s="20">
        <v>3</v>
      </c>
      <c r="J48" s="23">
        <v>1872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2018</v>
      </c>
      <c r="G49" s="17">
        <v>137</v>
      </c>
      <c r="H49" s="20">
        <v>1793</v>
      </c>
      <c r="I49" s="20">
        <v>88</v>
      </c>
      <c r="J49" s="23">
        <v>1881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1960</v>
      </c>
      <c r="G50" s="17">
        <v>59</v>
      </c>
      <c r="H50" s="20">
        <v>682</v>
      </c>
      <c r="I50" s="20">
        <v>1219</v>
      </c>
      <c r="J50" s="23">
        <v>1901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2017</v>
      </c>
      <c r="G51" s="17">
        <v>150</v>
      </c>
      <c r="H51" s="20">
        <v>1801</v>
      </c>
      <c r="I51" s="20">
        <v>66</v>
      </c>
      <c r="J51" s="23">
        <v>1867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2034</v>
      </c>
      <c r="G52" s="17">
        <v>152</v>
      </c>
      <c r="H52" s="20">
        <v>1850</v>
      </c>
      <c r="I52" s="20">
        <v>32</v>
      </c>
      <c r="J52" s="23">
        <v>1882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2038</v>
      </c>
      <c r="G53" s="17">
        <v>155</v>
      </c>
      <c r="H53" s="20">
        <v>1875</v>
      </c>
      <c r="I53" s="20">
        <v>8</v>
      </c>
      <c r="J53" s="23">
        <v>1883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1999</v>
      </c>
      <c r="G54" s="17">
        <v>98</v>
      </c>
      <c r="H54" s="20">
        <v>1278</v>
      </c>
      <c r="I54" s="20">
        <v>623</v>
      </c>
      <c r="J54" s="23">
        <v>1901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2056</v>
      </c>
      <c r="G55" s="17">
        <v>148</v>
      </c>
      <c r="H55" s="20">
        <v>1537</v>
      </c>
      <c r="I55" s="20">
        <v>371</v>
      </c>
      <c r="J55" s="23">
        <v>1908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2035</v>
      </c>
      <c r="G56" s="17">
        <v>148</v>
      </c>
      <c r="H56" s="20">
        <v>1711</v>
      </c>
      <c r="I56" s="20">
        <v>176</v>
      </c>
      <c r="J56" s="23">
        <v>1887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2085</v>
      </c>
      <c r="G57" s="17">
        <v>214</v>
      </c>
      <c r="H57" s="20">
        <v>1855</v>
      </c>
      <c r="I57" s="20">
        <v>16</v>
      </c>
      <c r="J57" s="23">
        <v>1871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1998</v>
      </c>
      <c r="G58" s="17">
        <v>95</v>
      </c>
      <c r="H58" s="20">
        <v>1416</v>
      </c>
      <c r="I58" s="20">
        <v>487</v>
      </c>
      <c r="J58" s="23">
        <v>1903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2046</v>
      </c>
      <c r="G59" s="17">
        <v>163</v>
      </c>
      <c r="H59" s="20">
        <v>1874</v>
      </c>
      <c r="I59" s="20">
        <v>9</v>
      </c>
      <c r="J59" s="23">
        <v>1883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2018</v>
      </c>
      <c r="G60" s="17">
        <v>119</v>
      </c>
      <c r="H60" s="20">
        <v>1468</v>
      </c>
      <c r="I60" s="20">
        <v>431</v>
      </c>
      <c r="J60" s="23">
        <v>1899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2048</v>
      </c>
      <c r="G61" s="17">
        <v>166</v>
      </c>
      <c r="H61" s="20">
        <v>1870</v>
      </c>
      <c r="I61" s="20">
        <v>12</v>
      </c>
      <c r="J61" s="23">
        <v>1882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1997</v>
      </c>
      <c r="G62" s="17">
        <v>97</v>
      </c>
      <c r="H62" s="20">
        <v>1503</v>
      </c>
      <c r="I62" s="20">
        <v>397</v>
      </c>
      <c r="J62" s="23">
        <v>1900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2012</v>
      </c>
      <c r="G63" s="17">
        <v>112</v>
      </c>
      <c r="H63" s="20">
        <v>1299</v>
      </c>
      <c r="I63" s="20">
        <v>601</v>
      </c>
      <c r="J63" s="23">
        <v>1900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2024</v>
      </c>
      <c r="G64" s="17">
        <v>126</v>
      </c>
      <c r="H64" s="20">
        <v>1524</v>
      </c>
      <c r="I64" s="20">
        <v>374</v>
      </c>
      <c r="J64" s="23">
        <v>1898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2034</v>
      </c>
      <c r="G65" s="17">
        <v>154</v>
      </c>
      <c r="H65" s="20">
        <v>1869</v>
      </c>
      <c r="I65" s="20">
        <v>11</v>
      </c>
      <c r="J65" s="23">
        <v>1880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2030</v>
      </c>
      <c r="G66" s="17">
        <v>132</v>
      </c>
      <c r="H66" s="20">
        <v>1522</v>
      </c>
      <c r="I66" s="20">
        <v>376</v>
      </c>
      <c r="J66" s="23">
        <v>1898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2021</v>
      </c>
      <c r="G67" s="17">
        <v>123</v>
      </c>
      <c r="H67" s="20">
        <v>1524</v>
      </c>
      <c r="I67" s="20">
        <v>374</v>
      </c>
      <c r="J67" s="23">
        <v>1898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2053</v>
      </c>
      <c r="G68" s="17">
        <v>172</v>
      </c>
      <c r="H68" s="20">
        <v>1862</v>
      </c>
      <c r="I68" s="20">
        <v>19</v>
      </c>
      <c r="J68" s="23">
        <v>1881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2027</v>
      </c>
      <c r="G69" s="17">
        <v>129</v>
      </c>
      <c r="H69" s="20">
        <v>1513</v>
      </c>
      <c r="I69" s="20">
        <v>385</v>
      </c>
      <c r="J69" s="23">
        <v>1898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2034</v>
      </c>
      <c r="G70" s="17">
        <v>166</v>
      </c>
      <c r="H70" s="20">
        <v>1856</v>
      </c>
      <c r="I70" s="20">
        <v>12</v>
      </c>
      <c r="J70" s="23">
        <v>1868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2022</v>
      </c>
      <c r="G71" s="17">
        <v>124</v>
      </c>
      <c r="H71" s="20">
        <v>1520</v>
      </c>
      <c r="I71" s="20">
        <v>378</v>
      </c>
      <c r="J71" s="23">
        <v>1898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2034</v>
      </c>
      <c r="G72" s="17">
        <v>133</v>
      </c>
      <c r="H72" s="20">
        <v>1530</v>
      </c>
      <c r="I72" s="20">
        <v>371</v>
      </c>
      <c r="J72" s="23">
        <v>1901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2069</v>
      </c>
      <c r="G73" s="17">
        <v>188</v>
      </c>
      <c r="H73" s="20">
        <v>1872</v>
      </c>
      <c r="I73" s="20">
        <v>9</v>
      </c>
      <c r="J73" s="23">
        <v>1881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2053</v>
      </c>
      <c r="G74" s="18">
        <v>171</v>
      </c>
      <c r="H74" s="21">
        <v>1880</v>
      </c>
      <c r="I74" s="21">
        <v>2</v>
      </c>
      <c r="J74" s="24">
        <v>1882</v>
      </c>
      <c r="K74" s="4"/>
    </row>
    <row r="75" spans="1:11">
      <c r="F75" s="11">
        <f>SUM(F4:F74)</f>
        <v>142754</v>
      </c>
      <c r="G75" s="19">
        <f>SUM(G4:G74)</f>
        <v>9901</v>
      </c>
      <c r="H75" s="22">
        <f>SUM(H4:H74)</f>
        <v>113938</v>
      </c>
      <c r="I75" s="22">
        <f>SUM(I4:I74)</f>
        <v>18915</v>
      </c>
      <c r="J75" s="25">
        <f>SUM(J4:J74)</f>
        <v>132853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224</v>
      </c>
      <c r="D4" s="7">
        <v>160</v>
      </c>
      <c r="E4" s="7" t="s">
        <v>25</v>
      </c>
      <c r="F4" s="15">
        <v>1455</v>
      </c>
      <c r="G4" s="17">
        <v>512</v>
      </c>
      <c r="H4" s="20">
        <v>860</v>
      </c>
      <c r="I4" s="20">
        <v>83</v>
      </c>
      <c r="J4" s="23">
        <v>943</v>
      </c>
      <c r="K4" s="4"/>
    </row>
    <row r="5" spans="1:11">
      <c r="B5" s="9" t="s">
        <v>13</v>
      </c>
      <c r="C5" s="5" t="s">
        <v>225</v>
      </c>
      <c r="D5" s="7">
        <v>316</v>
      </c>
      <c r="E5" s="7" t="s">
        <v>52</v>
      </c>
      <c r="F5" s="15">
        <v>1452</v>
      </c>
      <c r="G5" s="17">
        <v>535</v>
      </c>
      <c r="H5" s="20">
        <v>835</v>
      </c>
      <c r="I5" s="20">
        <v>82</v>
      </c>
      <c r="J5" s="23">
        <v>917</v>
      </c>
      <c r="K5" s="4"/>
    </row>
    <row r="6" spans="1:11">
      <c r="B6" s="9" t="s">
        <v>16</v>
      </c>
      <c r="C6" s="5" t="s">
        <v>226</v>
      </c>
      <c r="D6" s="7">
        <v>345</v>
      </c>
      <c r="E6" s="7" t="s">
        <v>227</v>
      </c>
      <c r="F6" s="15">
        <v>1407</v>
      </c>
      <c r="G6" s="17">
        <v>570</v>
      </c>
      <c r="H6" s="20">
        <v>695</v>
      </c>
      <c r="I6" s="20">
        <v>142</v>
      </c>
      <c r="J6" s="23">
        <v>837</v>
      </c>
      <c r="K6" s="4"/>
    </row>
    <row r="7" spans="1:11">
      <c r="B7" s="9" t="s">
        <v>18</v>
      </c>
      <c r="C7" s="5" t="s">
        <v>228</v>
      </c>
      <c r="D7" s="7">
        <v>230</v>
      </c>
      <c r="E7" s="7" t="s">
        <v>165</v>
      </c>
      <c r="F7" s="15">
        <v>1425</v>
      </c>
      <c r="G7" s="17">
        <v>504</v>
      </c>
      <c r="H7" s="20">
        <v>843</v>
      </c>
      <c r="I7" s="20">
        <v>78</v>
      </c>
      <c r="J7" s="23">
        <v>921</v>
      </c>
      <c r="K7" s="4"/>
    </row>
    <row r="8" spans="1:11">
      <c r="B8" s="12" t="s">
        <v>21</v>
      </c>
      <c r="C8" s="13" t="s">
        <v>229</v>
      </c>
      <c r="D8" s="14">
        <v>317</v>
      </c>
      <c r="E8" s="14" t="s">
        <v>52</v>
      </c>
      <c r="F8" s="16">
        <v>1434</v>
      </c>
      <c r="G8" s="18">
        <v>508</v>
      </c>
      <c r="H8" s="21">
        <v>888</v>
      </c>
      <c r="I8" s="21">
        <v>38</v>
      </c>
      <c r="J8" s="24">
        <v>926</v>
      </c>
      <c r="K8" s="4"/>
    </row>
    <row r="9" spans="1:11">
      <c r="F9" s="11">
        <f>SUM(F4:F8)</f>
        <v>7173</v>
      </c>
      <c r="G9" s="19">
        <f>SUM(G4:G8)</f>
        <v>2629</v>
      </c>
      <c r="H9" s="22">
        <f>SUM(H4:H8)</f>
        <v>4121</v>
      </c>
      <c r="I9" s="22">
        <f>SUM(I4:I8)</f>
        <v>423</v>
      </c>
      <c r="J9" s="25">
        <f>SUM(J4:J8)</f>
        <v>4544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231</v>
      </c>
      <c r="D5" s="14">
        <v>331</v>
      </c>
      <c r="E5" s="14" t="s">
        <v>41</v>
      </c>
      <c r="F5" s="16">
        <v>2209</v>
      </c>
      <c r="G5" s="18">
        <v>30</v>
      </c>
      <c r="H5" s="21">
        <v>1378</v>
      </c>
      <c r="I5" s="21">
        <v>801</v>
      </c>
      <c r="J5" s="24">
        <v>2179</v>
      </c>
      <c r="K5" s="4"/>
    </row>
    <row r="6" spans="1:11">
      <c r="F6" s="11">
        <f>SUM(F4:F5)</f>
        <v>2209</v>
      </c>
      <c r="G6" s="19">
        <f>SUM(G4:G5)</f>
        <v>30</v>
      </c>
      <c r="H6" s="22">
        <f>SUM(H4:H5)</f>
        <v>1378</v>
      </c>
      <c r="I6" s="22">
        <f>SUM(I4:I5)</f>
        <v>801</v>
      </c>
      <c r="J6" s="25">
        <f>SUM(J4:J5)</f>
        <v>2179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233</v>
      </c>
      <c r="D4" s="7">
        <v>233</v>
      </c>
      <c r="E4" s="7" t="s">
        <v>165</v>
      </c>
      <c r="F4" s="15">
        <v>1286</v>
      </c>
      <c r="G4" s="17">
        <v>299</v>
      </c>
      <c r="H4" s="20">
        <v>957</v>
      </c>
      <c r="I4" s="20">
        <v>30</v>
      </c>
      <c r="J4" s="23">
        <v>987</v>
      </c>
      <c r="K4" s="4"/>
    </row>
    <row r="5" spans="1:11">
      <c r="B5" s="9" t="s">
        <v>13</v>
      </c>
      <c r="C5" s="5" t="s">
        <v>234</v>
      </c>
      <c r="D5" s="7">
        <v>163</v>
      </c>
      <c r="E5" s="7" t="s">
        <v>25</v>
      </c>
      <c r="F5" s="15">
        <v>1281</v>
      </c>
      <c r="G5" s="17">
        <v>291</v>
      </c>
      <c r="H5" s="20">
        <v>977</v>
      </c>
      <c r="I5" s="20">
        <v>13</v>
      </c>
      <c r="J5" s="23">
        <v>990</v>
      </c>
      <c r="K5" s="4"/>
    </row>
    <row r="6" spans="1:11">
      <c r="B6" s="9" t="s">
        <v>16</v>
      </c>
      <c r="C6" s="5" t="s">
        <v>235</v>
      </c>
      <c r="D6" s="7">
        <v>161</v>
      </c>
      <c r="E6" s="7" t="s">
        <v>25</v>
      </c>
      <c r="F6" s="15">
        <v>1280</v>
      </c>
      <c r="G6" s="17">
        <v>291</v>
      </c>
      <c r="H6" s="20">
        <v>973</v>
      </c>
      <c r="I6" s="20">
        <v>16</v>
      </c>
      <c r="J6" s="23">
        <v>989</v>
      </c>
      <c r="K6" s="4"/>
    </row>
    <row r="7" spans="1:11">
      <c r="B7" s="9" t="s">
        <v>18</v>
      </c>
      <c r="C7" s="5" t="s">
        <v>236</v>
      </c>
      <c r="D7" s="7">
        <v>25</v>
      </c>
      <c r="E7" s="7" t="s">
        <v>20</v>
      </c>
      <c r="F7" s="15">
        <v>1269</v>
      </c>
      <c r="G7" s="17">
        <v>277</v>
      </c>
      <c r="H7" s="20">
        <v>979</v>
      </c>
      <c r="I7" s="20">
        <v>13</v>
      </c>
      <c r="J7" s="23">
        <v>992</v>
      </c>
      <c r="K7" s="4"/>
    </row>
    <row r="8" spans="1:11">
      <c r="B8" s="9" t="s">
        <v>21</v>
      </c>
      <c r="C8" s="5" t="s">
        <v>237</v>
      </c>
      <c r="D8" s="7">
        <v>124</v>
      </c>
      <c r="E8" s="7" t="s">
        <v>28</v>
      </c>
      <c r="F8" s="15">
        <v>1274</v>
      </c>
      <c r="G8" s="17">
        <v>289</v>
      </c>
      <c r="H8" s="20">
        <v>979</v>
      </c>
      <c r="I8" s="20">
        <v>6</v>
      </c>
      <c r="J8" s="23">
        <v>985</v>
      </c>
      <c r="K8" s="4"/>
    </row>
    <row r="9" spans="1:11">
      <c r="B9" s="9" t="s">
        <v>23</v>
      </c>
      <c r="C9" s="5" t="s">
        <v>238</v>
      </c>
      <c r="D9" s="7">
        <v>319</v>
      </c>
      <c r="E9" s="7" t="s">
        <v>52</v>
      </c>
      <c r="F9" s="15">
        <v>1290</v>
      </c>
      <c r="G9" s="17">
        <v>302</v>
      </c>
      <c r="H9" s="20">
        <v>962</v>
      </c>
      <c r="I9" s="20">
        <v>26</v>
      </c>
      <c r="J9" s="23">
        <v>988</v>
      </c>
      <c r="K9" s="4"/>
    </row>
    <row r="10" spans="1:11">
      <c r="B10" s="9" t="s">
        <v>26</v>
      </c>
      <c r="C10" s="5" t="s">
        <v>239</v>
      </c>
      <c r="D10" s="7">
        <v>318</v>
      </c>
      <c r="E10" s="7" t="s">
        <v>52</v>
      </c>
      <c r="F10" s="15">
        <v>1300</v>
      </c>
      <c r="G10" s="17">
        <v>302</v>
      </c>
      <c r="H10" s="20">
        <v>984</v>
      </c>
      <c r="I10" s="20">
        <v>14</v>
      </c>
      <c r="J10" s="23">
        <v>998</v>
      </c>
      <c r="K10" s="4"/>
    </row>
    <row r="11" spans="1:11">
      <c r="B11" s="9" t="s">
        <v>29</v>
      </c>
      <c r="C11" s="5" t="s">
        <v>240</v>
      </c>
      <c r="D11" s="7">
        <v>164</v>
      </c>
      <c r="E11" s="7" t="s">
        <v>25</v>
      </c>
      <c r="F11" s="15">
        <v>1278</v>
      </c>
      <c r="G11" s="17">
        <v>298</v>
      </c>
      <c r="H11" s="20">
        <v>955</v>
      </c>
      <c r="I11" s="20">
        <v>25</v>
      </c>
      <c r="J11" s="23">
        <v>980</v>
      </c>
      <c r="K11" s="4"/>
    </row>
    <row r="12" spans="1:11">
      <c r="B12" s="9" t="s">
        <v>31</v>
      </c>
      <c r="C12" s="5" t="s">
        <v>241</v>
      </c>
      <c r="D12" s="7">
        <v>27</v>
      </c>
      <c r="E12" s="7" t="s">
        <v>20</v>
      </c>
      <c r="F12" s="15">
        <v>1286</v>
      </c>
      <c r="G12" s="17">
        <v>296</v>
      </c>
      <c r="H12" s="20">
        <v>975</v>
      </c>
      <c r="I12" s="20">
        <v>15</v>
      </c>
      <c r="J12" s="23">
        <v>990</v>
      </c>
      <c r="K12" s="4"/>
    </row>
    <row r="13" spans="1:11">
      <c r="B13" s="9" t="s">
        <v>33</v>
      </c>
      <c r="C13" s="5" t="s">
        <v>242</v>
      </c>
      <c r="D13" s="7">
        <v>28</v>
      </c>
      <c r="E13" s="7" t="s">
        <v>20</v>
      </c>
      <c r="F13" s="15">
        <v>1272</v>
      </c>
      <c r="G13" s="17">
        <v>288</v>
      </c>
      <c r="H13" s="20">
        <v>968</v>
      </c>
      <c r="I13" s="20">
        <v>16</v>
      </c>
      <c r="J13" s="23">
        <v>984</v>
      </c>
      <c r="K13" s="4"/>
    </row>
    <row r="14" spans="1:11">
      <c r="B14" s="9" t="s">
        <v>35</v>
      </c>
      <c r="C14" s="5" t="s">
        <v>243</v>
      </c>
      <c r="D14" s="7">
        <v>232</v>
      </c>
      <c r="E14" s="7" t="s">
        <v>165</v>
      </c>
      <c r="F14" s="15">
        <v>1287</v>
      </c>
      <c r="G14" s="17">
        <v>289</v>
      </c>
      <c r="H14" s="20">
        <v>990</v>
      </c>
      <c r="I14" s="20">
        <v>8</v>
      </c>
      <c r="J14" s="23">
        <v>998</v>
      </c>
      <c r="K14" s="4"/>
    </row>
    <row r="15" spans="1:11">
      <c r="B15" s="12" t="s">
        <v>37</v>
      </c>
      <c r="C15" s="13" t="s">
        <v>244</v>
      </c>
      <c r="D15" s="14">
        <v>162</v>
      </c>
      <c r="E15" s="14" t="s">
        <v>25</v>
      </c>
      <c r="F15" s="16">
        <v>1362</v>
      </c>
      <c r="G15" s="18">
        <v>302</v>
      </c>
      <c r="H15" s="21">
        <v>1060</v>
      </c>
      <c r="I15" s="21">
        <v>0</v>
      </c>
      <c r="J15" s="24">
        <v>1060</v>
      </c>
      <c r="K15" s="4"/>
    </row>
    <row r="16" spans="1:11">
      <c r="F16" s="11">
        <f>SUM(F4:F15)</f>
        <v>15465</v>
      </c>
      <c r="G16" s="19">
        <f>SUM(G4:G15)</f>
        <v>3524</v>
      </c>
      <c r="H16" s="22">
        <f>SUM(H4:H15)</f>
        <v>11759</v>
      </c>
      <c r="I16" s="22">
        <f>SUM(I4:I15)</f>
        <v>182</v>
      </c>
      <c r="J16" s="25">
        <f>SUM(J4:J15)</f>
        <v>11941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246</v>
      </c>
      <c r="D4" s="7">
        <v>235</v>
      </c>
      <c r="E4" s="7" t="s">
        <v>165</v>
      </c>
      <c r="F4" s="15">
        <v>2368</v>
      </c>
      <c r="G4" s="17">
        <v>309</v>
      </c>
      <c r="H4" s="20">
        <v>2054</v>
      </c>
      <c r="I4" s="20">
        <v>5</v>
      </c>
      <c r="J4" s="23">
        <v>2059</v>
      </c>
      <c r="K4" s="4"/>
    </row>
    <row r="5" spans="1:11">
      <c r="B5" s="12" t="s">
        <v>13</v>
      </c>
      <c r="C5" s="13" t="s">
        <v>247</v>
      </c>
      <c r="D5" s="14">
        <v>234</v>
      </c>
      <c r="E5" s="14" t="s">
        <v>165</v>
      </c>
      <c r="F5" s="16">
        <v>2188</v>
      </c>
      <c r="G5" s="18">
        <v>401</v>
      </c>
      <c r="H5" s="21">
        <v>1717</v>
      </c>
      <c r="I5" s="21">
        <v>70</v>
      </c>
      <c r="J5" s="24">
        <v>1787</v>
      </c>
      <c r="K5" s="4"/>
    </row>
    <row r="6" spans="1:11">
      <c r="F6" s="11">
        <f>SUM(F4:F5)</f>
        <v>4556</v>
      </c>
      <c r="G6" s="19">
        <f>SUM(G4:G5)</f>
        <v>710</v>
      </c>
      <c r="H6" s="22">
        <f>SUM(H4:H5)</f>
        <v>3771</v>
      </c>
      <c r="I6" s="22">
        <f>SUM(I4:I5)</f>
        <v>75</v>
      </c>
      <c r="J6" s="25">
        <f>SUM(J4:J5)</f>
        <v>3846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64</v>
      </c>
      <c r="E4" s="7" t="s">
        <v>12</v>
      </c>
      <c r="F4" s="15">
        <v>1058</v>
      </c>
      <c r="G4" s="17">
        <v>95</v>
      </c>
      <c r="H4" s="20">
        <v>928</v>
      </c>
      <c r="I4" s="20">
        <v>35</v>
      </c>
      <c r="J4" s="23">
        <v>963</v>
      </c>
      <c r="K4" s="4"/>
    </row>
    <row r="5" spans="1:11">
      <c r="B5" s="9" t="s">
        <v>13</v>
      </c>
      <c r="C5" s="5" t="s">
        <v>250</v>
      </c>
      <c r="D5" s="7">
        <v>333</v>
      </c>
      <c r="E5" s="7" t="s">
        <v>41</v>
      </c>
      <c r="F5" s="15">
        <v>1031</v>
      </c>
      <c r="G5" s="17">
        <v>76</v>
      </c>
      <c r="H5" s="20">
        <v>918</v>
      </c>
      <c r="I5" s="20">
        <v>37</v>
      </c>
      <c r="J5" s="23">
        <v>955</v>
      </c>
      <c r="K5" s="4"/>
    </row>
    <row r="6" spans="1:11">
      <c r="B6" s="9" t="s">
        <v>16</v>
      </c>
      <c r="C6" s="5" t="s">
        <v>251</v>
      </c>
      <c r="D6" s="7">
        <v>33</v>
      </c>
      <c r="E6" s="7" t="s">
        <v>20</v>
      </c>
      <c r="F6" s="15">
        <v>1032</v>
      </c>
      <c r="G6" s="17">
        <v>75</v>
      </c>
      <c r="H6" s="20">
        <v>922</v>
      </c>
      <c r="I6" s="20">
        <v>35</v>
      </c>
      <c r="J6" s="23">
        <v>957</v>
      </c>
      <c r="K6" s="4"/>
    </row>
    <row r="7" spans="1:11">
      <c r="B7" s="9" t="s">
        <v>18</v>
      </c>
      <c r="C7" s="5" t="s">
        <v>252</v>
      </c>
      <c r="D7" s="7">
        <v>212</v>
      </c>
      <c r="E7" s="7" t="s">
        <v>190</v>
      </c>
      <c r="F7" s="15">
        <v>1041</v>
      </c>
      <c r="G7" s="17">
        <v>86</v>
      </c>
      <c r="H7" s="20">
        <v>922</v>
      </c>
      <c r="I7" s="20">
        <v>33</v>
      </c>
      <c r="J7" s="23">
        <v>955</v>
      </c>
      <c r="K7" s="4"/>
    </row>
    <row r="8" spans="1:11">
      <c r="B8" s="9" t="s">
        <v>21</v>
      </c>
      <c r="C8" s="5" t="s">
        <v>253</v>
      </c>
      <c r="D8" s="7">
        <v>100</v>
      </c>
      <c r="E8" s="7" t="s">
        <v>15</v>
      </c>
      <c r="F8" s="15">
        <v>1031</v>
      </c>
      <c r="G8" s="17">
        <v>81</v>
      </c>
      <c r="H8" s="20">
        <v>921</v>
      </c>
      <c r="I8" s="20">
        <v>29</v>
      </c>
      <c r="J8" s="23">
        <v>950</v>
      </c>
      <c r="K8" s="4"/>
    </row>
    <row r="9" spans="1:11">
      <c r="B9" s="9" t="s">
        <v>23</v>
      </c>
      <c r="C9" s="5" t="s">
        <v>254</v>
      </c>
      <c r="D9" s="7">
        <v>30</v>
      </c>
      <c r="E9" s="7" t="s">
        <v>20</v>
      </c>
      <c r="F9" s="15">
        <v>965</v>
      </c>
      <c r="G9" s="17">
        <v>10</v>
      </c>
      <c r="H9" s="20">
        <v>362</v>
      </c>
      <c r="I9" s="20">
        <v>593</v>
      </c>
      <c r="J9" s="23">
        <v>955</v>
      </c>
      <c r="K9" s="4"/>
    </row>
    <row r="10" spans="1:11">
      <c r="B10" s="9" t="s">
        <v>26</v>
      </c>
      <c r="C10" s="5" t="s">
        <v>255</v>
      </c>
      <c r="D10" s="7">
        <v>332</v>
      </c>
      <c r="E10" s="7" t="s">
        <v>41</v>
      </c>
      <c r="F10" s="15">
        <v>1040</v>
      </c>
      <c r="G10" s="17">
        <v>84</v>
      </c>
      <c r="H10" s="20">
        <v>901</v>
      </c>
      <c r="I10" s="20">
        <v>55</v>
      </c>
      <c r="J10" s="23">
        <v>956</v>
      </c>
      <c r="K10" s="4"/>
    </row>
    <row r="11" spans="1:11">
      <c r="B11" s="9" t="s">
        <v>29</v>
      </c>
      <c r="C11" s="5" t="s">
        <v>256</v>
      </c>
      <c r="D11" s="7">
        <v>31</v>
      </c>
      <c r="E11" s="7" t="s">
        <v>20</v>
      </c>
      <c r="F11" s="15">
        <v>1027</v>
      </c>
      <c r="G11" s="17">
        <v>65</v>
      </c>
      <c r="H11" s="20">
        <v>896</v>
      </c>
      <c r="I11" s="20">
        <v>66</v>
      </c>
      <c r="J11" s="23">
        <v>962</v>
      </c>
      <c r="K11" s="4"/>
    </row>
    <row r="12" spans="1:11">
      <c r="B12" s="9" t="s">
        <v>31</v>
      </c>
      <c r="C12" s="5" t="s">
        <v>257</v>
      </c>
      <c r="D12" s="7">
        <v>98</v>
      </c>
      <c r="E12" s="7" t="s">
        <v>15</v>
      </c>
      <c r="F12" s="15">
        <v>1052</v>
      </c>
      <c r="G12" s="17">
        <v>91</v>
      </c>
      <c r="H12" s="20">
        <v>925</v>
      </c>
      <c r="I12" s="20">
        <v>36</v>
      </c>
      <c r="J12" s="23">
        <v>961</v>
      </c>
      <c r="K12" s="4"/>
    </row>
    <row r="13" spans="1:11">
      <c r="B13" s="9" t="s">
        <v>33</v>
      </c>
      <c r="C13" s="5" t="s">
        <v>258</v>
      </c>
      <c r="D13" s="7">
        <v>303</v>
      </c>
      <c r="E13" s="7" t="s">
        <v>15</v>
      </c>
      <c r="F13" s="15">
        <v>1026</v>
      </c>
      <c r="G13" s="17">
        <v>69</v>
      </c>
      <c r="H13" s="20">
        <v>819</v>
      </c>
      <c r="I13" s="20">
        <v>138</v>
      </c>
      <c r="J13" s="23">
        <v>957</v>
      </c>
      <c r="K13" s="4"/>
    </row>
    <row r="14" spans="1:11">
      <c r="B14" s="9" t="s">
        <v>35</v>
      </c>
      <c r="C14" s="5" t="s">
        <v>259</v>
      </c>
      <c r="D14" s="7">
        <v>121</v>
      </c>
      <c r="E14" s="7" t="s">
        <v>28</v>
      </c>
      <c r="F14" s="15">
        <v>1057</v>
      </c>
      <c r="G14" s="17">
        <v>84</v>
      </c>
      <c r="H14" s="20">
        <v>696</v>
      </c>
      <c r="I14" s="20">
        <v>277</v>
      </c>
      <c r="J14" s="23">
        <v>973</v>
      </c>
      <c r="K14" s="4"/>
    </row>
    <row r="15" spans="1:11">
      <c r="B15" s="9" t="s">
        <v>37</v>
      </c>
      <c r="C15" s="5" t="s">
        <v>260</v>
      </c>
      <c r="D15" s="7">
        <v>57</v>
      </c>
      <c r="E15" s="7" t="s">
        <v>20</v>
      </c>
      <c r="F15" s="15">
        <v>1029</v>
      </c>
      <c r="G15" s="17">
        <v>77</v>
      </c>
      <c r="H15" s="20">
        <v>899</v>
      </c>
      <c r="I15" s="20">
        <v>53</v>
      </c>
      <c r="J15" s="23">
        <v>952</v>
      </c>
      <c r="K15" s="4"/>
    </row>
    <row r="16" spans="1:11">
      <c r="B16" s="9" t="s">
        <v>39</v>
      </c>
      <c r="C16" s="5" t="s">
        <v>261</v>
      </c>
      <c r="D16" s="7">
        <v>261</v>
      </c>
      <c r="E16" s="7" t="s">
        <v>28</v>
      </c>
      <c r="F16" s="15">
        <v>1048</v>
      </c>
      <c r="G16" s="17">
        <v>92</v>
      </c>
      <c r="H16" s="20">
        <v>919</v>
      </c>
      <c r="I16" s="20">
        <v>37</v>
      </c>
      <c r="J16" s="23">
        <v>956</v>
      </c>
      <c r="K16" s="4"/>
    </row>
    <row r="17" spans="1:11">
      <c r="B17" s="9" t="s">
        <v>42</v>
      </c>
      <c r="C17" s="5" t="s">
        <v>262</v>
      </c>
      <c r="D17" s="7">
        <v>32</v>
      </c>
      <c r="E17" s="7" t="s">
        <v>20</v>
      </c>
      <c r="F17" s="15">
        <v>956</v>
      </c>
      <c r="G17" s="17">
        <v>0</v>
      </c>
      <c r="H17" s="20">
        <v>0</v>
      </c>
      <c r="I17" s="20">
        <v>956</v>
      </c>
      <c r="J17" s="23">
        <v>956</v>
      </c>
      <c r="K17" s="4"/>
    </row>
    <row r="18" spans="1:11">
      <c r="B18" s="9" t="s">
        <v>44</v>
      </c>
      <c r="C18" s="5" t="s">
        <v>263</v>
      </c>
      <c r="D18" s="7">
        <v>97</v>
      </c>
      <c r="E18" s="7" t="s">
        <v>15</v>
      </c>
      <c r="F18" s="15">
        <v>1024</v>
      </c>
      <c r="G18" s="17">
        <v>64</v>
      </c>
      <c r="H18" s="20">
        <v>898</v>
      </c>
      <c r="I18" s="20">
        <v>62</v>
      </c>
      <c r="J18" s="23">
        <v>960</v>
      </c>
      <c r="K18" s="4"/>
    </row>
    <row r="19" spans="1:11">
      <c r="B19" s="9" t="s">
        <v>46</v>
      </c>
      <c r="C19" s="5" t="s">
        <v>264</v>
      </c>
      <c r="D19" s="7">
        <v>123</v>
      </c>
      <c r="E19" s="7" t="s">
        <v>28</v>
      </c>
      <c r="F19" s="15">
        <v>956</v>
      </c>
      <c r="G19" s="17">
        <v>0</v>
      </c>
      <c r="H19" s="20">
        <v>0</v>
      </c>
      <c r="I19" s="20">
        <v>956</v>
      </c>
      <c r="J19" s="23">
        <v>956</v>
      </c>
      <c r="K19" s="4"/>
    </row>
    <row r="20" spans="1:11">
      <c r="B20" s="9" t="s">
        <v>48</v>
      </c>
      <c r="C20" s="5" t="s">
        <v>265</v>
      </c>
      <c r="D20" s="7">
        <v>134</v>
      </c>
      <c r="E20" s="7" t="s">
        <v>28</v>
      </c>
      <c r="F20" s="15">
        <v>1066</v>
      </c>
      <c r="G20" s="17">
        <v>103</v>
      </c>
      <c r="H20" s="20">
        <v>926</v>
      </c>
      <c r="I20" s="20">
        <v>37</v>
      </c>
      <c r="J20" s="23">
        <v>963</v>
      </c>
      <c r="K20" s="4"/>
    </row>
    <row r="21" spans="1:11">
      <c r="B21" s="9" t="s">
        <v>50</v>
      </c>
      <c r="C21" s="5" t="s">
        <v>266</v>
      </c>
      <c r="D21" s="7">
        <v>99</v>
      </c>
      <c r="E21" s="7" t="s">
        <v>15</v>
      </c>
      <c r="F21" s="15">
        <v>999</v>
      </c>
      <c r="G21" s="17">
        <v>37</v>
      </c>
      <c r="H21" s="20">
        <v>771</v>
      </c>
      <c r="I21" s="20">
        <v>191</v>
      </c>
      <c r="J21" s="23">
        <v>962</v>
      </c>
      <c r="K21" s="4"/>
    </row>
    <row r="22" spans="1:11">
      <c r="B22" s="12" t="s">
        <v>53</v>
      </c>
      <c r="C22" s="13" t="s">
        <v>267</v>
      </c>
      <c r="D22" s="14">
        <v>289</v>
      </c>
      <c r="E22" s="14" t="s">
        <v>25</v>
      </c>
      <c r="F22" s="16">
        <v>1052</v>
      </c>
      <c r="G22" s="18">
        <v>89</v>
      </c>
      <c r="H22" s="21">
        <v>918</v>
      </c>
      <c r="I22" s="21">
        <v>45</v>
      </c>
      <c r="J22" s="24">
        <v>963</v>
      </c>
      <c r="K22" s="4"/>
    </row>
    <row r="23" spans="1:11">
      <c r="F23" s="11">
        <f>SUM(F4:F22)</f>
        <v>19490</v>
      </c>
      <c r="G23" s="19">
        <f>SUM(G4:G22)</f>
        <v>1278</v>
      </c>
      <c r="H23" s="22">
        <f>SUM(H4:H22)</f>
        <v>14541</v>
      </c>
      <c r="I23" s="22">
        <f>SUM(I4:I22)</f>
        <v>3671</v>
      </c>
      <c r="J23" s="25">
        <f>SUM(J4:J22)</f>
        <v>18212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269</v>
      </c>
      <c r="D4" s="7">
        <v>172</v>
      </c>
      <c r="E4" s="7" t="s">
        <v>25</v>
      </c>
      <c r="F4" s="15">
        <v>625</v>
      </c>
      <c r="G4" s="17">
        <v>34</v>
      </c>
      <c r="H4" s="20">
        <v>585</v>
      </c>
      <c r="I4" s="20">
        <v>6</v>
      </c>
      <c r="J4" s="23">
        <v>591</v>
      </c>
      <c r="K4" s="4"/>
    </row>
    <row r="5" spans="1:11">
      <c r="B5" s="9" t="s">
        <v>13</v>
      </c>
      <c r="C5" s="5" t="s">
        <v>270</v>
      </c>
      <c r="D5" s="7">
        <v>167</v>
      </c>
      <c r="E5" s="7" t="s">
        <v>25</v>
      </c>
      <c r="F5" s="15">
        <v>633</v>
      </c>
      <c r="G5" s="17">
        <v>31</v>
      </c>
      <c r="H5" s="20">
        <v>578</v>
      </c>
      <c r="I5" s="20">
        <v>24</v>
      </c>
      <c r="J5" s="23">
        <v>602</v>
      </c>
      <c r="K5" s="4"/>
    </row>
    <row r="6" spans="1:11">
      <c r="B6" s="9" t="s">
        <v>16</v>
      </c>
      <c r="C6" s="5" t="s">
        <v>271</v>
      </c>
      <c r="D6" s="7">
        <v>171</v>
      </c>
      <c r="E6" s="7" t="s">
        <v>25</v>
      </c>
      <c r="F6" s="15">
        <v>629</v>
      </c>
      <c r="G6" s="17">
        <v>35</v>
      </c>
      <c r="H6" s="20">
        <v>467</v>
      </c>
      <c r="I6" s="20">
        <v>127</v>
      </c>
      <c r="J6" s="23">
        <v>594</v>
      </c>
      <c r="K6" s="4"/>
    </row>
    <row r="7" spans="1:11">
      <c r="B7" s="9" t="s">
        <v>18</v>
      </c>
      <c r="C7" s="5" t="s">
        <v>272</v>
      </c>
      <c r="D7" s="7">
        <v>69</v>
      </c>
      <c r="E7" s="7" t="s">
        <v>12</v>
      </c>
      <c r="F7" s="15">
        <v>656</v>
      </c>
      <c r="G7" s="17">
        <v>52</v>
      </c>
      <c r="H7" s="20">
        <v>596</v>
      </c>
      <c r="I7" s="20">
        <v>8</v>
      </c>
      <c r="J7" s="23">
        <v>604</v>
      </c>
      <c r="K7" s="4"/>
    </row>
    <row r="8" spans="1:11">
      <c r="B8" s="9" t="s">
        <v>21</v>
      </c>
      <c r="C8" s="5" t="s">
        <v>273</v>
      </c>
      <c r="D8" s="7">
        <v>210</v>
      </c>
      <c r="E8" s="7" t="s">
        <v>274</v>
      </c>
      <c r="F8" s="15">
        <v>780</v>
      </c>
      <c r="G8" s="17">
        <v>157</v>
      </c>
      <c r="H8" s="20">
        <v>136</v>
      </c>
      <c r="I8" s="20">
        <v>487</v>
      </c>
      <c r="J8" s="23">
        <v>623</v>
      </c>
      <c r="K8" s="4"/>
    </row>
    <row r="9" spans="1:11">
      <c r="B9" s="9" t="s">
        <v>23</v>
      </c>
      <c r="C9" s="5" t="s">
        <v>275</v>
      </c>
      <c r="D9" s="7">
        <v>346</v>
      </c>
      <c r="E9" s="7" t="s">
        <v>217</v>
      </c>
      <c r="F9" s="15">
        <v>120</v>
      </c>
      <c r="G9" s="17">
        <v>10</v>
      </c>
      <c r="H9" s="20">
        <v>100</v>
      </c>
      <c r="I9" s="20">
        <v>10</v>
      </c>
      <c r="J9" s="23">
        <v>110</v>
      </c>
      <c r="K9" s="4"/>
    </row>
    <row r="10" spans="1:11">
      <c r="B10" s="9" t="s">
        <v>26</v>
      </c>
      <c r="C10" s="5" t="s">
        <v>276</v>
      </c>
      <c r="D10" s="7">
        <v>110</v>
      </c>
      <c r="E10" s="7" t="s">
        <v>15</v>
      </c>
      <c r="F10" s="15">
        <v>633</v>
      </c>
      <c r="G10" s="17">
        <v>39</v>
      </c>
      <c r="H10" s="20">
        <v>592</v>
      </c>
      <c r="I10" s="20">
        <v>2</v>
      </c>
      <c r="J10" s="23">
        <v>594</v>
      </c>
      <c r="K10" s="4"/>
    </row>
    <row r="11" spans="1:11">
      <c r="B11" s="9" t="s">
        <v>29</v>
      </c>
      <c r="C11" s="5" t="s">
        <v>277</v>
      </c>
      <c r="D11" s="7">
        <v>306</v>
      </c>
      <c r="E11" s="7" t="s">
        <v>25</v>
      </c>
      <c r="F11" s="15">
        <v>685</v>
      </c>
      <c r="G11" s="17">
        <v>70</v>
      </c>
      <c r="H11" s="20">
        <v>538</v>
      </c>
      <c r="I11" s="20">
        <v>77</v>
      </c>
      <c r="J11" s="23">
        <v>615</v>
      </c>
      <c r="K11" s="4"/>
    </row>
    <row r="12" spans="1:11">
      <c r="B12" s="9" t="s">
        <v>31</v>
      </c>
      <c r="C12" s="5" t="s">
        <v>278</v>
      </c>
      <c r="D12" s="7">
        <v>169</v>
      </c>
      <c r="E12" s="7" t="s">
        <v>25</v>
      </c>
      <c r="F12" s="15">
        <v>595</v>
      </c>
      <c r="G12" s="17">
        <v>0</v>
      </c>
      <c r="H12" s="20">
        <v>0</v>
      </c>
      <c r="I12" s="20">
        <v>595</v>
      </c>
      <c r="J12" s="23">
        <v>595</v>
      </c>
      <c r="K12" s="4"/>
    </row>
    <row r="13" spans="1:11">
      <c r="B13" s="12" t="s">
        <v>33</v>
      </c>
      <c r="C13" s="13" t="s">
        <v>279</v>
      </c>
      <c r="D13" s="14">
        <v>211</v>
      </c>
      <c r="E13" s="14" t="s">
        <v>274</v>
      </c>
      <c r="F13" s="16">
        <v>651</v>
      </c>
      <c r="G13" s="18">
        <v>53</v>
      </c>
      <c r="H13" s="21">
        <v>591</v>
      </c>
      <c r="I13" s="21">
        <v>7</v>
      </c>
      <c r="J13" s="24">
        <v>598</v>
      </c>
      <c r="K13" s="4"/>
    </row>
    <row r="14" spans="1:11">
      <c r="F14" s="11">
        <f>SUM(F4:F13)</f>
        <v>6007</v>
      </c>
      <c r="G14" s="19">
        <f>SUM(G4:G13)</f>
        <v>481</v>
      </c>
      <c r="H14" s="22">
        <f>SUM(H4:H13)</f>
        <v>4183</v>
      </c>
      <c r="I14" s="22">
        <f>SUM(I4:I13)</f>
        <v>1343</v>
      </c>
      <c r="J14" s="25">
        <f>SUM(J4:J13)</f>
        <v>5526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349</v>
      </c>
      <c r="E4" s="7" t="s">
        <v>165</v>
      </c>
      <c r="F4" s="15">
        <v>1505</v>
      </c>
      <c r="G4" s="17">
        <v>490</v>
      </c>
      <c r="H4" s="20">
        <v>951</v>
      </c>
      <c r="I4" s="20">
        <v>64</v>
      </c>
      <c r="J4" s="23">
        <v>1015</v>
      </c>
      <c r="K4" s="4"/>
    </row>
    <row r="5" spans="1:11">
      <c r="B5" s="12" t="s">
        <v>13</v>
      </c>
      <c r="C5" s="13" t="s">
        <v>282</v>
      </c>
      <c r="D5" s="14">
        <v>173</v>
      </c>
      <c r="E5" s="14" t="s">
        <v>25</v>
      </c>
      <c r="F5" s="16">
        <v>1157</v>
      </c>
      <c r="G5" s="18">
        <v>52</v>
      </c>
      <c r="H5" s="21">
        <v>671</v>
      </c>
      <c r="I5" s="21">
        <v>434</v>
      </c>
      <c r="J5" s="24">
        <v>1105</v>
      </c>
      <c r="K5" s="4"/>
    </row>
    <row r="6" spans="1:11">
      <c r="F6" s="11">
        <f>SUM(F4:F5)</f>
        <v>2662</v>
      </c>
      <c r="G6" s="19">
        <f>SUM(G4:G5)</f>
        <v>542</v>
      </c>
      <c r="H6" s="22">
        <f>SUM(H4:H5)</f>
        <v>1622</v>
      </c>
      <c r="I6" s="22">
        <f>SUM(I4:I5)</f>
        <v>498</v>
      </c>
      <c r="J6" s="25">
        <f>SUM(J4:J5)</f>
        <v>2120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174</v>
      </c>
      <c r="E4" s="7" t="s">
        <v>25</v>
      </c>
      <c r="F4" s="15">
        <v>1206</v>
      </c>
      <c r="G4" s="17">
        <v>180</v>
      </c>
      <c r="H4" s="20">
        <v>992</v>
      </c>
      <c r="I4" s="20">
        <v>34</v>
      </c>
      <c r="J4" s="23">
        <v>1026</v>
      </c>
      <c r="K4" s="4"/>
    </row>
    <row r="5" spans="1:11">
      <c r="B5" s="9" t="s">
        <v>13</v>
      </c>
      <c r="C5" s="5" t="s">
        <v>285</v>
      </c>
      <c r="D5" s="7">
        <v>176</v>
      </c>
      <c r="E5" s="7" t="s">
        <v>25</v>
      </c>
      <c r="F5" s="15">
        <v>1185</v>
      </c>
      <c r="G5" s="17">
        <v>155</v>
      </c>
      <c r="H5" s="20">
        <v>984</v>
      </c>
      <c r="I5" s="20">
        <v>46</v>
      </c>
      <c r="J5" s="23">
        <v>1030</v>
      </c>
      <c r="K5" s="4"/>
    </row>
    <row r="6" spans="1:11">
      <c r="B6" s="9" t="s">
        <v>16</v>
      </c>
      <c r="C6" s="5" t="s">
        <v>286</v>
      </c>
      <c r="D6" s="7">
        <v>131</v>
      </c>
      <c r="E6" s="7" t="s">
        <v>28</v>
      </c>
      <c r="F6" s="15">
        <v>1179</v>
      </c>
      <c r="G6" s="17">
        <v>156</v>
      </c>
      <c r="H6" s="20">
        <v>868</v>
      </c>
      <c r="I6" s="20">
        <v>155</v>
      </c>
      <c r="J6" s="23">
        <v>1023</v>
      </c>
      <c r="K6" s="4"/>
    </row>
    <row r="7" spans="1:11">
      <c r="B7" s="9" t="s">
        <v>18</v>
      </c>
      <c r="C7" s="5" t="s">
        <v>287</v>
      </c>
      <c r="D7" s="7">
        <v>207</v>
      </c>
      <c r="E7" s="7" t="s">
        <v>25</v>
      </c>
      <c r="F7" s="15">
        <v>1201</v>
      </c>
      <c r="G7" s="17">
        <v>170</v>
      </c>
      <c r="H7" s="20">
        <v>963</v>
      </c>
      <c r="I7" s="20">
        <v>68</v>
      </c>
      <c r="J7" s="23">
        <v>1031</v>
      </c>
      <c r="K7" s="4"/>
    </row>
    <row r="8" spans="1:11">
      <c r="B8" s="12" t="s">
        <v>21</v>
      </c>
      <c r="C8" s="13" t="s">
        <v>288</v>
      </c>
      <c r="D8" s="14">
        <v>206</v>
      </c>
      <c r="E8" s="14" t="s">
        <v>25</v>
      </c>
      <c r="F8" s="16">
        <v>1199</v>
      </c>
      <c r="G8" s="18">
        <v>168</v>
      </c>
      <c r="H8" s="21">
        <v>956</v>
      </c>
      <c r="I8" s="21">
        <v>75</v>
      </c>
      <c r="J8" s="24">
        <v>1031</v>
      </c>
      <c r="K8" s="4"/>
    </row>
    <row r="9" spans="1:11">
      <c r="F9" s="11">
        <f>SUM(F4:F8)</f>
        <v>5970</v>
      </c>
      <c r="G9" s="19">
        <f>SUM(G4:G8)</f>
        <v>829</v>
      </c>
      <c r="H9" s="22">
        <f>SUM(H4:H8)</f>
        <v>4763</v>
      </c>
      <c r="I9" s="22">
        <f>SUM(I4:I8)</f>
        <v>378</v>
      </c>
      <c r="J9" s="25">
        <f>SUM(J4:J8)</f>
        <v>5141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177</v>
      </c>
      <c r="E4" s="7" t="s">
        <v>25</v>
      </c>
      <c r="F4" s="15">
        <v>1324</v>
      </c>
      <c r="G4" s="17">
        <v>446</v>
      </c>
      <c r="H4" s="20">
        <v>872</v>
      </c>
      <c r="I4" s="20">
        <v>6</v>
      </c>
      <c r="J4" s="23">
        <v>878</v>
      </c>
      <c r="K4" s="4"/>
    </row>
    <row r="5" spans="1:11">
      <c r="B5" s="12" t="s">
        <v>13</v>
      </c>
      <c r="C5" s="13" t="s">
        <v>291</v>
      </c>
      <c r="D5" s="14">
        <v>237</v>
      </c>
      <c r="E5" s="14" t="s">
        <v>165</v>
      </c>
      <c r="F5" s="16">
        <v>1358</v>
      </c>
      <c r="G5" s="18">
        <v>457</v>
      </c>
      <c r="H5" s="21">
        <v>871</v>
      </c>
      <c r="I5" s="21">
        <v>30</v>
      </c>
      <c r="J5" s="24">
        <v>901</v>
      </c>
      <c r="K5" s="4"/>
    </row>
    <row r="6" spans="1:11">
      <c r="F6" s="11">
        <f>SUM(F4:F5)</f>
        <v>2682</v>
      </c>
      <c r="G6" s="19">
        <f>SUM(G4:G5)</f>
        <v>903</v>
      </c>
      <c r="H6" s="22">
        <f>SUM(H4:H5)</f>
        <v>1743</v>
      </c>
      <c r="I6" s="22">
        <f>SUM(I4:I5)</f>
        <v>36</v>
      </c>
      <c r="J6" s="25">
        <f>SUM(J4:J5)</f>
        <v>1779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1650</v>
      </c>
      <c r="G4" s="17">
        <v>238</v>
      </c>
      <c r="H4" s="20">
        <v>1399</v>
      </c>
      <c r="I4" s="20">
        <v>13</v>
      </c>
      <c r="J4" s="23">
        <v>1412</v>
      </c>
      <c r="K4" s="4"/>
    </row>
    <row r="5" spans="1:11">
      <c r="B5" s="9" t="s">
        <v>13</v>
      </c>
      <c r="C5" s="5" t="s">
        <v>294</v>
      </c>
      <c r="D5" s="7">
        <v>127</v>
      </c>
      <c r="E5" s="7" t="s">
        <v>28</v>
      </c>
      <c r="F5" s="15">
        <v>1672</v>
      </c>
      <c r="G5" s="17">
        <v>256</v>
      </c>
      <c r="H5" s="20">
        <v>1354</v>
      </c>
      <c r="I5" s="20">
        <v>62</v>
      </c>
      <c r="J5" s="23">
        <v>1416</v>
      </c>
      <c r="K5" s="4"/>
    </row>
    <row r="6" spans="1:11">
      <c r="B6" s="9" t="s">
        <v>16</v>
      </c>
      <c r="C6" s="5" t="s">
        <v>295</v>
      </c>
      <c r="D6" s="7">
        <v>253</v>
      </c>
      <c r="E6" s="7" t="s">
        <v>114</v>
      </c>
      <c r="F6" s="15">
        <v>1681</v>
      </c>
      <c r="G6" s="17">
        <v>268</v>
      </c>
      <c r="H6" s="20">
        <v>1401</v>
      </c>
      <c r="I6" s="20">
        <v>12</v>
      </c>
      <c r="J6" s="23">
        <v>1413</v>
      </c>
      <c r="K6" s="4"/>
    </row>
    <row r="7" spans="1:11">
      <c r="B7" s="9" t="s">
        <v>18</v>
      </c>
      <c r="C7" s="5" t="s">
        <v>296</v>
      </c>
      <c r="D7" s="7">
        <v>238</v>
      </c>
      <c r="E7" s="7" t="s">
        <v>165</v>
      </c>
      <c r="F7" s="15">
        <v>1643</v>
      </c>
      <c r="G7" s="17">
        <v>229</v>
      </c>
      <c r="H7" s="20">
        <v>1164</v>
      </c>
      <c r="I7" s="20">
        <v>250</v>
      </c>
      <c r="J7" s="23">
        <v>1414</v>
      </c>
      <c r="K7" s="4"/>
    </row>
    <row r="8" spans="1:11">
      <c r="B8" s="9" t="s">
        <v>21</v>
      </c>
      <c r="C8" s="5" t="s">
        <v>297</v>
      </c>
      <c r="D8" s="7">
        <v>321</v>
      </c>
      <c r="E8" s="7" t="s">
        <v>52</v>
      </c>
      <c r="F8" s="15">
        <v>1671</v>
      </c>
      <c r="G8" s="17">
        <v>255</v>
      </c>
      <c r="H8" s="20">
        <v>1404</v>
      </c>
      <c r="I8" s="20">
        <v>12</v>
      </c>
      <c r="J8" s="23">
        <v>1416</v>
      </c>
      <c r="K8" s="4"/>
    </row>
    <row r="9" spans="1:11">
      <c r="B9" s="12" t="s">
        <v>23</v>
      </c>
      <c r="C9" s="13" t="s">
        <v>298</v>
      </c>
      <c r="D9" s="14">
        <v>320</v>
      </c>
      <c r="E9" s="14" t="s">
        <v>52</v>
      </c>
      <c r="F9" s="16">
        <v>1699</v>
      </c>
      <c r="G9" s="18">
        <v>288</v>
      </c>
      <c r="H9" s="21">
        <v>1380</v>
      </c>
      <c r="I9" s="21">
        <v>31</v>
      </c>
      <c r="J9" s="24">
        <v>1411</v>
      </c>
      <c r="K9" s="4"/>
    </row>
    <row r="10" spans="1:11">
      <c r="F10" s="11">
        <f>SUM(F4:F9)</f>
        <v>10016</v>
      </c>
      <c r="G10" s="19">
        <f>SUM(G4:G9)</f>
        <v>1534</v>
      </c>
      <c r="H10" s="22">
        <f>SUM(H4:H9)</f>
        <v>8102</v>
      </c>
      <c r="I10" s="22">
        <f>SUM(I4:I9)</f>
        <v>380</v>
      </c>
      <c r="J10" s="25">
        <f>SUM(J4:J9)</f>
        <v>8482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790</v>
      </c>
      <c r="G4" s="17">
        <v>14</v>
      </c>
      <c r="H4" s="20">
        <v>533</v>
      </c>
      <c r="I4" s="20">
        <v>243</v>
      </c>
      <c r="J4" s="23">
        <v>776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871</v>
      </c>
      <c r="G5" s="17">
        <v>34</v>
      </c>
      <c r="H5" s="20">
        <v>786</v>
      </c>
      <c r="I5" s="20">
        <v>51</v>
      </c>
      <c r="J5" s="23">
        <v>837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870</v>
      </c>
      <c r="G6" s="17">
        <v>33</v>
      </c>
      <c r="H6" s="20">
        <v>805</v>
      </c>
      <c r="I6" s="20">
        <v>32</v>
      </c>
      <c r="J6" s="23">
        <v>837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861</v>
      </c>
      <c r="G7" s="17">
        <v>21</v>
      </c>
      <c r="H7" s="20">
        <v>813</v>
      </c>
      <c r="I7" s="20">
        <v>27</v>
      </c>
      <c r="J7" s="23">
        <v>840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884</v>
      </c>
      <c r="G8" s="18">
        <v>39</v>
      </c>
      <c r="H8" s="21">
        <v>809</v>
      </c>
      <c r="I8" s="21">
        <v>36</v>
      </c>
      <c r="J8" s="24">
        <v>845</v>
      </c>
      <c r="K8" s="4"/>
    </row>
    <row r="9" spans="1:11">
      <c r="F9" s="11">
        <f>SUM(F4:F8)</f>
        <v>4276</v>
      </c>
      <c r="G9" s="19">
        <f>SUM(G4:G8)</f>
        <v>141</v>
      </c>
      <c r="H9" s="22">
        <f>SUM(H4:H8)</f>
        <v>3746</v>
      </c>
      <c r="I9" s="22">
        <f>SUM(I4:I8)</f>
        <v>389</v>
      </c>
      <c r="J9" s="25">
        <f>SUM(J4:J8)</f>
        <v>4135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182</v>
      </c>
      <c r="E4" s="7" t="s">
        <v>301</v>
      </c>
      <c r="F4" s="15">
        <v>822</v>
      </c>
      <c r="G4" s="17">
        <v>37</v>
      </c>
      <c r="H4" s="20">
        <v>767</v>
      </c>
      <c r="I4" s="20">
        <v>18</v>
      </c>
      <c r="J4" s="23">
        <v>785</v>
      </c>
      <c r="K4" s="4"/>
    </row>
    <row r="5" spans="1:11">
      <c r="B5" s="9" t="s">
        <v>13</v>
      </c>
      <c r="C5" s="5" t="s">
        <v>302</v>
      </c>
      <c r="D5" s="7">
        <v>184</v>
      </c>
      <c r="E5" s="7" t="s">
        <v>301</v>
      </c>
      <c r="F5" s="15">
        <v>798</v>
      </c>
      <c r="G5" s="17">
        <v>47</v>
      </c>
      <c r="H5" s="20">
        <v>748</v>
      </c>
      <c r="I5" s="20">
        <v>3</v>
      </c>
      <c r="J5" s="23">
        <v>751</v>
      </c>
      <c r="K5" s="4"/>
    </row>
    <row r="6" spans="1:11">
      <c r="B6" s="9" t="s">
        <v>16</v>
      </c>
      <c r="C6" s="5" t="s">
        <v>303</v>
      </c>
      <c r="D6" s="7">
        <v>239</v>
      </c>
      <c r="E6" s="7" t="s">
        <v>165</v>
      </c>
      <c r="F6" s="15">
        <v>852</v>
      </c>
      <c r="G6" s="17">
        <v>59</v>
      </c>
      <c r="H6" s="20">
        <v>779</v>
      </c>
      <c r="I6" s="20">
        <v>14</v>
      </c>
      <c r="J6" s="23">
        <v>793</v>
      </c>
      <c r="K6" s="4"/>
    </row>
    <row r="7" spans="1:11">
      <c r="B7" s="9" t="s">
        <v>18</v>
      </c>
      <c r="C7" s="5" t="s">
        <v>304</v>
      </c>
      <c r="D7" s="7">
        <v>183</v>
      </c>
      <c r="E7" s="7" t="s">
        <v>301</v>
      </c>
      <c r="F7" s="15">
        <v>836</v>
      </c>
      <c r="G7" s="17">
        <v>43</v>
      </c>
      <c r="H7" s="20">
        <v>781</v>
      </c>
      <c r="I7" s="20">
        <v>12</v>
      </c>
      <c r="J7" s="23">
        <v>793</v>
      </c>
      <c r="K7" s="4"/>
    </row>
    <row r="8" spans="1:11">
      <c r="B8" s="9" t="s">
        <v>21</v>
      </c>
      <c r="C8" s="5" t="s">
        <v>305</v>
      </c>
      <c r="D8" s="7">
        <v>181</v>
      </c>
      <c r="E8" s="7" t="s">
        <v>301</v>
      </c>
      <c r="F8" s="15">
        <v>823</v>
      </c>
      <c r="G8" s="17">
        <v>39</v>
      </c>
      <c r="H8" s="20">
        <v>781</v>
      </c>
      <c r="I8" s="20">
        <v>3</v>
      </c>
      <c r="J8" s="23">
        <v>784</v>
      </c>
      <c r="K8" s="4"/>
    </row>
    <row r="9" spans="1:11">
      <c r="B9" s="9" t="s">
        <v>23</v>
      </c>
      <c r="C9" s="5" t="s">
        <v>306</v>
      </c>
      <c r="D9" s="7">
        <v>180</v>
      </c>
      <c r="E9" s="7" t="s">
        <v>301</v>
      </c>
      <c r="F9" s="15">
        <v>860</v>
      </c>
      <c r="G9" s="17">
        <v>75</v>
      </c>
      <c r="H9" s="20">
        <v>775</v>
      </c>
      <c r="I9" s="20">
        <v>10</v>
      </c>
      <c r="J9" s="23">
        <v>785</v>
      </c>
      <c r="K9" s="4"/>
    </row>
    <row r="10" spans="1:11">
      <c r="B10" s="12" t="s">
        <v>26</v>
      </c>
      <c r="C10" s="13" t="s">
        <v>307</v>
      </c>
      <c r="D10" s="14">
        <v>185</v>
      </c>
      <c r="E10" s="14" t="s">
        <v>301</v>
      </c>
      <c r="F10" s="16">
        <v>835</v>
      </c>
      <c r="G10" s="18">
        <v>47</v>
      </c>
      <c r="H10" s="21">
        <v>777</v>
      </c>
      <c r="I10" s="21">
        <v>11</v>
      </c>
      <c r="J10" s="24">
        <v>788</v>
      </c>
      <c r="K10" s="4"/>
    </row>
    <row r="11" spans="1:11">
      <c r="F11" s="11">
        <f>SUM(F4:F10)</f>
        <v>5826</v>
      </c>
      <c r="G11" s="19">
        <f>SUM(G4:G10)</f>
        <v>347</v>
      </c>
      <c r="H11" s="22">
        <f>SUM(H4:H10)</f>
        <v>5408</v>
      </c>
      <c r="I11" s="22">
        <f>SUM(I4:I10)</f>
        <v>71</v>
      </c>
      <c r="J11" s="25">
        <f>SUM(J4:J10)</f>
        <v>5479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309</v>
      </c>
      <c r="D4" s="7">
        <v>186</v>
      </c>
      <c r="E4" s="7" t="s">
        <v>25</v>
      </c>
      <c r="F4" s="15">
        <v>876</v>
      </c>
      <c r="G4" s="17">
        <v>110</v>
      </c>
      <c r="H4" s="20">
        <v>740</v>
      </c>
      <c r="I4" s="20">
        <v>26</v>
      </c>
      <c r="J4" s="23">
        <v>766</v>
      </c>
      <c r="K4" s="4"/>
    </row>
    <row r="5" spans="1:11">
      <c r="B5" s="9" t="s">
        <v>13</v>
      </c>
      <c r="C5" s="5" t="s">
        <v>310</v>
      </c>
      <c r="D5" s="7">
        <v>129</v>
      </c>
      <c r="E5" s="7" t="s">
        <v>28</v>
      </c>
      <c r="F5" s="15">
        <v>812</v>
      </c>
      <c r="G5" s="17">
        <v>50</v>
      </c>
      <c r="H5" s="20">
        <v>716</v>
      </c>
      <c r="I5" s="20">
        <v>46</v>
      </c>
      <c r="J5" s="23">
        <v>762</v>
      </c>
      <c r="K5" s="4"/>
    </row>
    <row r="6" spans="1:11">
      <c r="B6" s="9" t="s">
        <v>16</v>
      </c>
      <c r="C6" s="5" t="s">
        <v>311</v>
      </c>
      <c r="D6" s="7">
        <v>189</v>
      </c>
      <c r="E6" s="7" t="s">
        <v>25</v>
      </c>
      <c r="F6" s="15">
        <v>797</v>
      </c>
      <c r="G6" s="17">
        <v>30</v>
      </c>
      <c r="H6" s="20">
        <v>703</v>
      </c>
      <c r="I6" s="20">
        <v>64</v>
      </c>
      <c r="J6" s="23">
        <v>767</v>
      </c>
      <c r="K6" s="4"/>
    </row>
    <row r="7" spans="1:11">
      <c r="B7" s="9" t="s">
        <v>18</v>
      </c>
      <c r="C7" s="5" t="s">
        <v>312</v>
      </c>
      <c r="D7" s="7">
        <v>72</v>
      </c>
      <c r="E7" s="7" t="s">
        <v>12</v>
      </c>
      <c r="F7" s="15">
        <v>781</v>
      </c>
      <c r="G7" s="17">
        <v>22</v>
      </c>
      <c r="H7" s="20">
        <v>628</v>
      </c>
      <c r="I7" s="20">
        <v>131</v>
      </c>
      <c r="J7" s="23">
        <v>759</v>
      </c>
      <c r="K7" s="4"/>
    </row>
    <row r="8" spans="1:11">
      <c r="B8" s="9" t="s">
        <v>21</v>
      </c>
      <c r="C8" s="5" t="s">
        <v>313</v>
      </c>
      <c r="D8" s="7">
        <v>36</v>
      </c>
      <c r="E8" s="7" t="s">
        <v>20</v>
      </c>
      <c r="F8" s="15">
        <v>839</v>
      </c>
      <c r="G8" s="17">
        <v>71</v>
      </c>
      <c r="H8" s="20">
        <v>720</v>
      </c>
      <c r="I8" s="20">
        <v>48</v>
      </c>
      <c r="J8" s="23">
        <v>768</v>
      </c>
      <c r="K8" s="4"/>
    </row>
    <row r="9" spans="1:11">
      <c r="B9" s="9" t="s">
        <v>23</v>
      </c>
      <c r="C9" s="5" t="s">
        <v>314</v>
      </c>
      <c r="D9" s="7">
        <v>240</v>
      </c>
      <c r="E9" s="7" t="s">
        <v>165</v>
      </c>
      <c r="F9" s="15">
        <v>796</v>
      </c>
      <c r="G9" s="17">
        <v>32</v>
      </c>
      <c r="H9" s="20">
        <v>657</v>
      </c>
      <c r="I9" s="20">
        <v>107</v>
      </c>
      <c r="J9" s="23">
        <v>764</v>
      </c>
      <c r="K9" s="4"/>
    </row>
    <row r="10" spans="1:11">
      <c r="B10" s="9" t="s">
        <v>26</v>
      </c>
      <c r="C10" s="5" t="s">
        <v>315</v>
      </c>
      <c r="D10" s="7">
        <v>188</v>
      </c>
      <c r="E10" s="7" t="s">
        <v>25</v>
      </c>
      <c r="F10" s="15">
        <v>896</v>
      </c>
      <c r="G10" s="17">
        <v>133</v>
      </c>
      <c r="H10" s="20">
        <v>733</v>
      </c>
      <c r="I10" s="20">
        <v>30</v>
      </c>
      <c r="J10" s="23">
        <v>763</v>
      </c>
      <c r="K10" s="4"/>
    </row>
    <row r="11" spans="1:11">
      <c r="B11" s="9" t="s">
        <v>29</v>
      </c>
      <c r="C11" s="5" t="s">
        <v>316</v>
      </c>
      <c r="D11" s="7">
        <v>108</v>
      </c>
      <c r="E11" s="7" t="s">
        <v>15</v>
      </c>
      <c r="F11" s="15">
        <v>891</v>
      </c>
      <c r="G11" s="17">
        <v>128</v>
      </c>
      <c r="H11" s="20">
        <v>730</v>
      </c>
      <c r="I11" s="20">
        <v>33</v>
      </c>
      <c r="J11" s="23">
        <v>763</v>
      </c>
      <c r="K11" s="4"/>
    </row>
    <row r="12" spans="1:11">
      <c r="B12" s="9" t="s">
        <v>31</v>
      </c>
      <c r="C12" s="5" t="s">
        <v>317</v>
      </c>
      <c r="D12" s="7">
        <v>254</v>
      </c>
      <c r="E12" s="7" t="s">
        <v>114</v>
      </c>
      <c r="F12" s="15">
        <v>843</v>
      </c>
      <c r="G12" s="17">
        <v>80</v>
      </c>
      <c r="H12" s="20">
        <v>743</v>
      </c>
      <c r="I12" s="20">
        <v>20</v>
      </c>
      <c r="J12" s="23">
        <v>763</v>
      </c>
      <c r="K12" s="4"/>
    </row>
    <row r="13" spans="1:11">
      <c r="B13" s="12" t="s">
        <v>33</v>
      </c>
      <c r="C13" s="13" t="s">
        <v>318</v>
      </c>
      <c r="D13" s="14">
        <v>187</v>
      </c>
      <c r="E13" s="14" t="s">
        <v>25</v>
      </c>
      <c r="F13" s="16">
        <v>862</v>
      </c>
      <c r="G13" s="18">
        <v>97</v>
      </c>
      <c r="H13" s="21">
        <v>745</v>
      </c>
      <c r="I13" s="21">
        <v>20</v>
      </c>
      <c r="J13" s="24">
        <v>765</v>
      </c>
      <c r="K13" s="4"/>
    </row>
    <row r="14" spans="1:11">
      <c r="F14" s="11">
        <f>SUM(F4:F13)</f>
        <v>8393</v>
      </c>
      <c r="G14" s="19">
        <f>SUM(G4:G13)</f>
        <v>753</v>
      </c>
      <c r="H14" s="22">
        <f>SUM(H4:H13)</f>
        <v>7115</v>
      </c>
      <c r="I14" s="22">
        <f>SUM(I4:I13)</f>
        <v>525</v>
      </c>
      <c r="J14" s="25">
        <f>SUM(J4:J13)</f>
        <v>7640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241</v>
      </c>
      <c r="E4" s="7" t="s">
        <v>165</v>
      </c>
      <c r="F4" s="15">
        <v>926</v>
      </c>
      <c r="G4" s="17">
        <v>66</v>
      </c>
      <c r="H4" s="20">
        <v>859</v>
      </c>
      <c r="I4" s="20">
        <v>1</v>
      </c>
      <c r="J4" s="23">
        <v>860</v>
      </c>
      <c r="K4" s="4"/>
    </row>
    <row r="5" spans="1:11">
      <c r="B5" s="9" t="s">
        <v>13</v>
      </c>
      <c r="C5" s="5" t="s">
        <v>321</v>
      </c>
      <c r="D5" s="7">
        <v>190</v>
      </c>
      <c r="E5" s="7" t="s">
        <v>25</v>
      </c>
      <c r="F5" s="15">
        <v>932</v>
      </c>
      <c r="G5" s="17">
        <v>72</v>
      </c>
      <c r="H5" s="20">
        <v>853</v>
      </c>
      <c r="I5" s="20">
        <v>7</v>
      </c>
      <c r="J5" s="23">
        <v>860</v>
      </c>
      <c r="K5" s="4"/>
    </row>
    <row r="6" spans="1:11">
      <c r="B6" s="9" t="s">
        <v>16</v>
      </c>
      <c r="C6" s="5" t="s">
        <v>322</v>
      </c>
      <c r="D6" s="7">
        <v>282</v>
      </c>
      <c r="E6" s="7" t="s">
        <v>25</v>
      </c>
      <c r="F6" s="15">
        <v>928</v>
      </c>
      <c r="G6" s="17">
        <v>64</v>
      </c>
      <c r="H6" s="20">
        <v>858</v>
      </c>
      <c r="I6" s="20">
        <v>6</v>
      </c>
      <c r="J6" s="23">
        <v>864</v>
      </c>
      <c r="K6" s="4"/>
    </row>
    <row r="7" spans="1:11">
      <c r="B7" s="9" t="s">
        <v>18</v>
      </c>
      <c r="C7" s="5" t="s">
        <v>323</v>
      </c>
      <c r="D7" s="7">
        <v>322</v>
      </c>
      <c r="E7" s="7" t="s">
        <v>52</v>
      </c>
      <c r="F7" s="15">
        <v>926</v>
      </c>
      <c r="G7" s="17">
        <v>67</v>
      </c>
      <c r="H7" s="20">
        <v>839</v>
      </c>
      <c r="I7" s="20">
        <v>20</v>
      </c>
      <c r="J7" s="23">
        <v>859</v>
      </c>
      <c r="K7" s="4"/>
    </row>
    <row r="8" spans="1:11">
      <c r="B8" s="9" t="s">
        <v>21</v>
      </c>
      <c r="C8" s="5" t="s">
        <v>324</v>
      </c>
      <c r="D8" s="7">
        <v>37</v>
      </c>
      <c r="E8" s="7" t="s">
        <v>20</v>
      </c>
      <c r="F8" s="15">
        <v>934</v>
      </c>
      <c r="G8" s="17">
        <v>76</v>
      </c>
      <c r="H8" s="20">
        <v>857</v>
      </c>
      <c r="I8" s="20">
        <v>1</v>
      </c>
      <c r="J8" s="23">
        <v>858</v>
      </c>
      <c r="K8" s="4"/>
    </row>
    <row r="9" spans="1:11">
      <c r="B9" s="9" t="s">
        <v>23</v>
      </c>
      <c r="C9" s="5" t="s">
        <v>325</v>
      </c>
      <c r="D9" s="7">
        <v>192</v>
      </c>
      <c r="E9" s="7" t="s">
        <v>25</v>
      </c>
      <c r="F9" s="15">
        <v>917</v>
      </c>
      <c r="G9" s="17">
        <v>57</v>
      </c>
      <c r="H9" s="20">
        <v>854</v>
      </c>
      <c r="I9" s="20">
        <v>6</v>
      </c>
      <c r="J9" s="23">
        <v>860</v>
      </c>
      <c r="K9" s="4"/>
    </row>
    <row r="10" spans="1:11">
      <c r="B10" s="12" t="s">
        <v>26</v>
      </c>
      <c r="C10" s="13" t="s">
        <v>326</v>
      </c>
      <c r="D10" s="14">
        <v>242</v>
      </c>
      <c r="E10" s="14" t="s">
        <v>165</v>
      </c>
      <c r="F10" s="16">
        <v>921</v>
      </c>
      <c r="G10" s="18">
        <v>56</v>
      </c>
      <c r="H10" s="21">
        <v>858</v>
      </c>
      <c r="I10" s="21">
        <v>7</v>
      </c>
      <c r="J10" s="24">
        <v>865</v>
      </c>
      <c r="K10" s="4"/>
    </row>
    <row r="11" spans="1:11">
      <c r="F11" s="11">
        <f>SUM(F4:F10)</f>
        <v>6484</v>
      </c>
      <c r="G11" s="19">
        <f>SUM(G4:G10)</f>
        <v>458</v>
      </c>
      <c r="H11" s="22">
        <f>SUM(H4:H10)</f>
        <v>5978</v>
      </c>
      <c r="I11" s="22">
        <f>SUM(I4:I10)</f>
        <v>48</v>
      </c>
      <c r="J11" s="25">
        <f>SUM(J4:J10)</f>
        <v>6026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328</v>
      </c>
      <c r="D4" s="7">
        <v>195</v>
      </c>
      <c r="E4" s="7" t="s">
        <v>25</v>
      </c>
      <c r="F4" s="15">
        <v>735</v>
      </c>
      <c r="G4" s="17">
        <v>60</v>
      </c>
      <c r="H4" s="20">
        <v>644</v>
      </c>
      <c r="I4" s="20">
        <v>31</v>
      </c>
      <c r="J4" s="23">
        <v>675</v>
      </c>
      <c r="K4" s="4"/>
    </row>
    <row r="5" spans="1:11">
      <c r="B5" s="9" t="s">
        <v>13</v>
      </c>
      <c r="C5" s="5" t="s">
        <v>329</v>
      </c>
      <c r="D5" s="7">
        <v>193</v>
      </c>
      <c r="E5" s="7" t="s">
        <v>25</v>
      </c>
      <c r="F5" s="15">
        <v>727</v>
      </c>
      <c r="G5" s="17">
        <v>44</v>
      </c>
      <c r="H5" s="20">
        <v>656</v>
      </c>
      <c r="I5" s="20">
        <v>27</v>
      </c>
      <c r="J5" s="23">
        <v>683</v>
      </c>
      <c r="K5" s="4"/>
    </row>
    <row r="6" spans="1:11">
      <c r="B6" s="9" t="s">
        <v>16</v>
      </c>
      <c r="C6" s="5" t="s">
        <v>330</v>
      </c>
      <c r="D6" s="7">
        <v>194</v>
      </c>
      <c r="E6" s="7" t="s">
        <v>25</v>
      </c>
      <c r="F6" s="15">
        <v>735</v>
      </c>
      <c r="G6" s="17">
        <v>49</v>
      </c>
      <c r="H6" s="20">
        <v>662</v>
      </c>
      <c r="I6" s="20">
        <v>24</v>
      </c>
      <c r="J6" s="23">
        <v>686</v>
      </c>
      <c r="K6" s="4"/>
    </row>
    <row r="7" spans="1:11">
      <c r="B7" s="9" t="s">
        <v>18</v>
      </c>
      <c r="C7" s="5" t="s">
        <v>331</v>
      </c>
      <c r="D7" s="7">
        <v>243</v>
      </c>
      <c r="E7" s="7" t="s">
        <v>165</v>
      </c>
      <c r="F7" s="15">
        <v>730</v>
      </c>
      <c r="G7" s="17">
        <v>43</v>
      </c>
      <c r="H7" s="20">
        <v>677</v>
      </c>
      <c r="I7" s="20">
        <v>10</v>
      </c>
      <c r="J7" s="23">
        <v>687</v>
      </c>
      <c r="K7" s="4"/>
    </row>
    <row r="8" spans="1:11">
      <c r="B8" s="9" t="s">
        <v>21</v>
      </c>
      <c r="C8" s="5" t="s">
        <v>332</v>
      </c>
      <c r="D8" s="7">
        <v>288</v>
      </c>
      <c r="E8" s="7" t="s">
        <v>165</v>
      </c>
      <c r="F8" s="15">
        <v>659</v>
      </c>
      <c r="G8" s="17">
        <v>0</v>
      </c>
      <c r="H8" s="20">
        <v>54</v>
      </c>
      <c r="I8" s="20">
        <v>605</v>
      </c>
      <c r="J8" s="23">
        <v>659</v>
      </c>
      <c r="K8" s="4"/>
    </row>
    <row r="9" spans="1:11">
      <c r="B9" s="9" t="s">
        <v>23</v>
      </c>
      <c r="C9" s="5" t="s">
        <v>333</v>
      </c>
      <c r="D9" s="7">
        <v>196</v>
      </c>
      <c r="E9" s="7" t="s">
        <v>25</v>
      </c>
      <c r="F9" s="15">
        <v>729</v>
      </c>
      <c r="G9" s="17">
        <v>47</v>
      </c>
      <c r="H9" s="20">
        <v>659</v>
      </c>
      <c r="I9" s="20">
        <v>23</v>
      </c>
      <c r="J9" s="23">
        <v>682</v>
      </c>
      <c r="K9" s="4"/>
    </row>
    <row r="10" spans="1:11">
      <c r="B10" s="9" t="s">
        <v>26</v>
      </c>
      <c r="C10" s="5" t="s">
        <v>334</v>
      </c>
      <c r="D10" s="7">
        <v>323</v>
      </c>
      <c r="E10" s="7" t="s">
        <v>52</v>
      </c>
      <c r="F10" s="15">
        <v>693</v>
      </c>
      <c r="G10" s="17">
        <v>34</v>
      </c>
      <c r="H10" s="20">
        <v>624</v>
      </c>
      <c r="I10" s="20">
        <v>35</v>
      </c>
      <c r="J10" s="23">
        <v>659</v>
      </c>
      <c r="K10" s="4"/>
    </row>
    <row r="11" spans="1:11">
      <c r="B11" s="12" t="s">
        <v>29</v>
      </c>
      <c r="C11" s="13" t="s">
        <v>335</v>
      </c>
      <c r="D11" s="14">
        <v>59</v>
      </c>
      <c r="E11" s="14" t="s">
        <v>20</v>
      </c>
      <c r="F11" s="16">
        <v>738</v>
      </c>
      <c r="G11" s="18">
        <v>62</v>
      </c>
      <c r="H11" s="21">
        <v>647</v>
      </c>
      <c r="I11" s="21">
        <v>29</v>
      </c>
      <c r="J11" s="24">
        <v>676</v>
      </c>
      <c r="K11" s="4"/>
    </row>
    <row r="12" spans="1:11">
      <c r="F12" s="11">
        <f>SUM(F4:F11)</f>
        <v>5746</v>
      </c>
      <c r="G12" s="19">
        <f>SUM(G4:G11)</f>
        <v>339</v>
      </c>
      <c r="H12" s="22">
        <f>SUM(H4:H11)</f>
        <v>4623</v>
      </c>
      <c r="I12" s="22">
        <f>SUM(I4:I11)</f>
        <v>784</v>
      </c>
      <c r="J12" s="25">
        <f>SUM(J4:J11)</f>
        <v>5407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337</v>
      </c>
      <c r="D4" s="7">
        <v>198</v>
      </c>
      <c r="E4" s="7" t="s">
        <v>25</v>
      </c>
      <c r="F4" s="15">
        <v>835</v>
      </c>
      <c r="G4" s="17">
        <v>49</v>
      </c>
      <c r="H4" s="20">
        <v>685</v>
      </c>
      <c r="I4" s="20">
        <v>101</v>
      </c>
      <c r="J4" s="23">
        <v>786</v>
      </c>
      <c r="K4" s="4"/>
    </row>
    <row r="5" spans="1:11">
      <c r="B5" s="9" t="s">
        <v>13</v>
      </c>
      <c r="C5" s="5" t="s">
        <v>338</v>
      </c>
      <c r="D5" s="7">
        <v>334</v>
      </c>
      <c r="E5" s="7" t="s">
        <v>41</v>
      </c>
      <c r="F5" s="15">
        <v>842</v>
      </c>
      <c r="G5" s="17">
        <v>56</v>
      </c>
      <c r="H5" s="20">
        <v>748</v>
      </c>
      <c r="I5" s="20">
        <v>38</v>
      </c>
      <c r="J5" s="23">
        <v>786</v>
      </c>
      <c r="K5" s="4"/>
    </row>
    <row r="6" spans="1:11">
      <c r="B6" s="9" t="s">
        <v>16</v>
      </c>
      <c r="C6" s="5" t="s">
        <v>339</v>
      </c>
      <c r="D6" s="7">
        <v>199</v>
      </c>
      <c r="E6" s="7" t="s">
        <v>25</v>
      </c>
      <c r="F6" s="15">
        <v>803</v>
      </c>
      <c r="G6" s="17">
        <v>20</v>
      </c>
      <c r="H6" s="20">
        <v>633</v>
      </c>
      <c r="I6" s="20">
        <v>150</v>
      </c>
      <c r="J6" s="23">
        <v>783</v>
      </c>
      <c r="K6" s="4"/>
    </row>
    <row r="7" spans="1:11">
      <c r="B7" s="9" t="s">
        <v>18</v>
      </c>
      <c r="C7" s="5" t="s">
        <v>340</v>
      </c>
      <c r="D7" s="7">
        <v>213</v>
      </c>
      <c r="E7" s="7" t="s">
        <v>190</v>
      </c>
      <c r="F7" s="15">
        <v>803</v>
      </c>
      <c r="G7" s="17">
        <v>20</v>
      </c>
      <c r="H7" s="20">
        <v>578</v>
      </c>
      <c r="I7" s="20">
        <v>205</v>
      </c>
      <c r="J7" s="23">
        <v>783</v>
      </c>
      <c r="K7" s="4"/>
    </row>
    <row r="8" spans="1:11">
      <c r="B8" s="9" t="s">
        <v>21</v>
      </c>
      <c r="C8" s="5" t="s">
        <v>341</v>
      </c>
      <c r="D8" s="7" t="s">
        <v>342</v>
      </c>
      <c r="E8" s="7" t="s">
        <v>25</v>
      </c>
      <c r="F8" s="15">
        <v>783</v>
      </c>
      <c r="G8" s="17">
        <v>0</v>
      </c>
      <c r="H8" s="20">
        <v>0</v>
      </c>
      <c r="I8" s="20">
        <v>783</v>
      </c>
      <c r="J8" s="23">
        <v>783</v>
      </c>
      <c r="K8" s="4"/>
    </row>
    <row r="9" spans="1:11">
      <c r="B9" s="9" t="s">
        <v>23</v>
      </c>
      <c r="C9" s="5" t="s">
        <v>343</v>
      </c>
      <c r="D9" s="7">
        <v>197</v>
      </c>
      <c r="E9" s="7" t="s">
        <v>25</v>
      </c>
      <c r="F9" s="15">
        <v>836</v>
      </c>
      <c r="G9" s="17">
        <v>56</v>
      </c>
      <c r="H9" s="20">
        <v>717</v>
      </c>
      <c r="I9" s="20">
        <v>63</v>
      </c>
      <c r="J9" s="23">
        <v>780</v>
      </c>
      <c r="K9" s="4"/>
    </row>
    <row r="10" spans="1:11">
      <c r="B10" s="12" t="s">
        <v>26</v>
      </c>
      <c r="C10" s="13" t="s">
        <v>344</v>
      </c>
      <c r="D10" s="14">
        <v>208</v>
      </c>
      <c r="E10" s="14" t="s">
        <v>25</v>
      </c>
      <c r="F10" s="16">
        <v>822</v>
      </c>
      <c r="G10" s="18">
        <v>41</v>
      </c>
      <c r="H10" s="21">
        <v>721</v>
      </c>
      <c r="I10" s="21">
        <v>60</v>
      </c>
      <c r="J10" s="24">
        <v>781</v>
      </c>
      <c r="K10" s="4"/>
    </row>
    <row r="11" spans="1:11">
      <c r="F11" s="11">
        <f>SUM(F4:F10)</f>
        <v>5724</v>
      </c>
      <c r="G11" s="19">
        <f>SUM(G4:G10)</f>
        <v>242</v>
      </c>
      <c r="H11" s="22">
        <f>SUM(H4:H10)</f>
        <v>4082</v>
      </c>
      <c r="I11" s="22">
        <f>SUM(I4:I10)</f>
        <v>1400</v>
      </c>
      <c r="J11" s="25">
        <f>SUM(J4:J10)</f>
        <v>5482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346</v>
      </c>
      <c r="D4" s="7">
        <v>324</v>
      </c>
      <c r="E4" s="7" t="s">
        <v>52</v>
      </c>
      <c r="F4" s="15">
        <v>892</v>
      </c>
      <c r="G4" s="17">
        <v>30</v>
      </c>
      <c r="H4" s="20">
        <v>836</v>
      </c>
      <c r="I4" s="20">
        <v>26</v>
      </c>
      <c r="J4" s="23">
        <v>862</v>
      </c>
      <c r="K4" s="4"/>
    </row>
    <row r="5" spans="1:11">
      <c r="B5" s="9" t="s">
        <v>13</v>
      </c>
      <c r="C5" s="5" t="s">
        <v>347</v>
      </c>
      <c r="D5" s="7">
        <v>67</v>
      </c>
      <c r="E5" s="7" t="s">
        <v>12</v>
      </c>
      <c r="F5" s="15">
        <v>880</v>
      </c>
      <c r="G5" s="17">
        <v>21</v>
      </c>
      <c r="H5" s="20">
        <v>837</v>
      </c>
      <c r="I5" s="20">
        <v>22</v>
      </c>
      <c r="J5" s="23">
        <v>859</v>
      </c>
      <c r="K5" s="4"/>
    </row>
    <row r="6" spans="1:11">
      <c r="B6" s="9" t="s">
        <v>16</v>
      </c>
      <c r="C6" s="5" t="s">
        <v>348</v>
      </c>
      <c r="D6" s="7">
        <v>55</v>
      </c>
      <c r="E6" s="7" t="s">
        <v>20</v>
      </c>
      <c r="F6" s="15">
        <v>857</v>
      </c>
      <c r="G6" s="17">
        <v>0</v>
      </c>
      <c r="H6" s="20">
        <v>0</v>
      </c>
      <c r="I6" s="20">
        <v>857</v>
      </c>
      <c r="J6" s="23">
        <v>857</v>
      </c>
      <c r="K6" s="4"/>
    </row>
    <row r="7" spans="1:11">
      <c r="B7" s="9" t="s">
        <v>18</v>
      </c>
      <c r="C7" s="5" t="s">
        <v>349</v>
      </c>
      <c r="D7" s="7">
        <v>245</v>
      </c>
      <c r="E7" s="7" t="s">
        <v>165</v>
      </c>
      <c r="F7" s="15">
        <v>880</v>
      </c>
      <c r="G7" s="17">
        <v>24</v>
      </c>
      <c r="H7" s="20">
        <v>836</v>
      </c>
      <c r="I7" s="20">
        <v>20</v>
      </c>
      <c r="J7" s="23">
        <v>856</v>
      </c>
      <c r="K7" s="4"/>
    </row>
    <row r="8" spans="1:11">
      <c r="B8" s="9" t="s">
        <v>21</v>
      </c>
      <c r="C8" s="5" t="s">
        <v>350</v>
      </c>
      <c r="D8" s="7">
        <v>202</v>
      </c>
      <c r="E8" s="7" t="s">
        <v>25</v>
      </c>
      <c r="F8" s="15">
        <v>869</v>
      </c>
      <c r="G8" s="17">
        <v>15</v>
      </c>
      <c r="H8" s="20">
        <v>802</v>
      </c>
      <c r="I8" s="20">
        <v>52</v>
      </c>
      <c r="J8" s="23">
        <v>854</v>
      </c>
      <c r="K8" s="4"/>
    </row>
    <row r="9" spans="1:11">
      <c r="B9" s="9" t="s">
        <v>23</v>
      </c>
      <c r="C9" s="5" t="s">
        <v>351</v>
      </c>
      <c r="D9" s="7">
        <v>255</v>
      </c>
      <c r="E9" s="7" t="s">
        <v>114</v>
      </c>
      <c r="F9" s="15">
        <v>893</v>
      </c>
      <c r="G9" s="17">
        <v>23</v>
      </c>
      <c r="H9" s="20">
        <v>834</v>
      </c>
      <c r="I9" s="20">
        <v>36</v>
      </c>
      <c r="J9" s="23">
        <v>870</v>
      </c>
      <c r="K9" s="4"/>
    </row>
    <row r="10" spans="1:11">
      <c r="B10" s="9" t="s">
        <v>26</v>
      </c>
      <c r="C10" s="5" t="s">
        <v>352</v>
      </c>
      <c r="D10" s="7">
        <v>203</v>
      </c>
      <c r="E10" s="7" t="s">
        <v>25</v>
      </c>
      <c r="F10" s="15">
        <v>889</v>
      </c>
      <c r="G10" s="17">
        <v>30</v>
      </c>
      <c r="H10" s="20">
        <v>807</v>
      </c>
      <c r="I10" s="20">
        <v>52</v>
      </c>
      <c r="J10" s="23">
        <v>859</v>
      </c>
      <c r="K10" s="4"/>
    </row>
    <row r="11" spans="1:11">
      <c r="B11" s="9" t="s">
        <v>29</v>
      </c>
      <c r="C11" s="5" t="s">
        <v>353</v>
      </c>
      <c r="D11" s="7">
        <v>38</v>
      </c>
      <c r="E11" s="7" t="s">
        <v>20</v>
      </c>
      <c r="F11" s="15">
        <v>885</v>
      </c>
      <c r="G11" s="17">
        <v>28</v>
      </c>
      <c r="H11" s="20">
        <v>824</v>
      </c>
      <c r="I11" s="20">
        <v>33</v>
      </c>
      <c r="J11" s="23">
        <v>857</v>
      </c>
      <c r="K11" s="4"/>
    </row>
    <row r="12" spans="1:11">
      <c r="B12" s="12" t="s">
        <v>31</v>
      </c>
      <c r="C12" s="13" t="s">
        <v>354</v>
      </c>
      <c r="D12" s="14">
        <v>130</v>
      </c>
      <c r="E12" s="14" t="s">
        <v>28</v>
      </c>
      <c r="F12" s="16">
        <v>874</v>
      </c>
      <c r="G12" s="18">
        <v>17</v>
      </c>
      <c r="H12" s="21">
        <v>837</v>
      </c>
      <c r="I12" s="21">
        <v>20</v>
      </c>
      <c r="J12" s="24">
        <v>857</v>
      </c>
      <c r="K12" s="4"/>
    </row>
    <row r="13" spans="1:11">
      <c r="F13" s="11">
        <f>SUM(F4:F12)</f>
        <v>7919</v>
      </c>
      <c r="G13" s="19">
        <f>SUM(G4:G12)</f>
        <v>188</v>
      </c>
      <c r="H13" s="22">
        <f>SUM(H4:H12)</f>
        <v>6613</v>
      </c>
      <c r="I13" s="22">
        <f>SUM(I4:I12)</f>
        <v>1118</v>
      </c>
      <c r="J13" s="25">
        <f>SUM(J4:J12)</f>
        <v>7731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1844</v>
      </c>
      <c r="G4" s="17">
        <v>865</v>
      </c>
      <c r="H4" s="20">
        <v>955</v>
      </c>
      <c r="I4" s="20">
        <v>24</v>
      </c>
      <c r="J4" s="23">
        <v>979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1845</v>
      </c>
      <c r="G5" s="17">
        <v>861</v>
      </c>
      <c r="H5" s="20">
        <v>966</v>
      </c>
      <c r="I5" s="20">
        <v>18</v>
      </c>
      <c r="J5" s="23">
        <v>984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1829</v>
      </c>
      <c r="G6" s="17">
        <v>848</v>
      </c>
      <c r="H6" s="20">
        <v>861</v>
      </c>
      <c r="I6" s="20">
        <v>120</v>
      </c>
      <c r="J6" s="23">
        <v>981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1835</v>
      </c>
      <c r="G7" s="18">
        <v>869</v>
      </c>
      <c r="H7" s="21">
        <v>949</v>
      </c>
      <c r="I7" s="21">
        <v>17</v>
      </c>
      <c r="J7" s="24">
        <v>966</v>
      </c>
      <c r="K7" s="4"/>
    </row>
    <row r="8" spans="1:11">
      <c r="F8" s="11">
        <f>SUM(F4:F7)</f>
        <v>7353</v>
      </c>
      <c r="G8" s="19">
        <f>SUM(G4:G7)</f>
        <v>3443</v>
      </c>
      <c r="H8" s="22">
        <f>SUM(H4:H7)</f>
        <v>3731</v>
      </c>
      <c r="I8" s="22">
        <f>SUM(I4:I7)</f>
        <v>179</v>
      </c>
      <c r="J8" s="25">
        <f>SUM(J4:J7)</f>
        <v>3910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1729</v>
      </c>
      <c r="G4" s="17">
        <v>124</v>
      </c>
      <c r="H4" s="20">
        <v>756</v>
      </c>
      <c r="I4" s="20">
        <v>849</v>
      </c>
      <c r="J4" s="23">
        <v>1605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2369</v>
      </c>
      <c r="G5" s="17">
        <v>890</v>
      </c>
      <c r="H5" s="20">
        <v>1237</v>
      </c>
      <c r="I5" s="20">
        <v>242</v>
      </c>
      <c r="J5" s="23">
        <v>1479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2261</v>
      </c>
      <c r="G6" s="17">
        <v>831</v>
      </c>
      <c r="H6" s="20">
        <v>1182</v>
      </c>
      <c r="I6" s="20">
        <v>248</v>
      </c>
      <c r="J6" s="23">
        <v>1430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2344</v>
      </c>
      <c r="G7" s="18">
        <v>895</v>
      </c>
      <c r="H7" s="21">
        <v>1448</v>
      </c>
      <c r="I7" s="21">
        <v>1</v>
      </c>
      <c r="J7" s="24">
        <v>1449</v>
      </c>
      <c r="K7" s="4"/>
    </row>
    <row r="8" spans="1:11">
      <c r="F8" s="11">
        <f>SUM(F4:F7)</f>
        <v>8703</v>
      </c>
      <c r="G8" s="19">
        <f>SUM(G4:G7)</f>
        <v>2740</v>
      </c>
      <c r="H8" s="22">
        <f>SUM(H4:H7)</f>
        <v>4623</v>
      </c>
      <c r="I8" s="22">
        <f>SUM(I4:I7)</f>
        <v>1340</v>
      </c>
      <c r="J8" s="25">
        <f>SUM(J4:J7)</f>
        <v>5963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860</v>
      </c>
      <c r="G4" s="17">
        <v>87</v>
      </c>
      <c r="H4" s="20">
        <v>756</v>
      </c>
      <c r="I4" s="20">
        <v>17</v>
      </c>
      <c r="J4" s="23">
        <v>773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861</v>
      </c>
      <c r="G5" s="17">
        <v>89</v>
      </c>
      <c r="H5" s="20">
        <v>766</v>
      </c>
      <c r="I5" s="20">
        <v>6</v>
      </c>
      <c r="J5" s="23">
        <v>772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877</v>
      </c>
      <c r="G6" s="17">
        <v>105</v>
      </c>
      <c r="H6" s="20">
        <v>751</v>
      </c>
      <c r="I6" s="20">
        <v>21</v>
      </c>
      <c r="J6" s="23">
        <v>772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773</v>
      </c>
      <c r="G7" s="17">
        <v>0</v>
      </c>
      <c r="H7" s="20">
        <v>0</v>
      </c>
      <c r="I7" s="20">
        <v>773</v>
      </c>
      <c r="J7" s="23">
        <v>773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818</v>
      </c>
      <c r="G8" s="17">
        <v>46</v>
      </c>
      <c r="H8" s="20">
        <v>717</v>
      </c>
      <c r="I8" s="20">
        <v>55</v>
      </c>
      <c r="J8" s="23">
        <v>772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844</v>
      </c>
      <c r="G9" s="17">
        <v>59</v>
      </c>
      <c r="H9" s="20">
        <v>757</v>
      </c>
      <c r="I9" s="20">
        <v>28</v>
      </c>
      <c r="J9" s="23">
        <v>785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869</v>
      </c>
      <c r="G10" s="17">
        <v>87</v>
      </c>
      <c r="H10" s="20">
        <v>757</v>
      </c>
      <c r="I10" s="20">
        <v>25</v>
      </c>
      <c r="J10" s="23">
        <v>782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856</v>
      </c>
      <c r="G11" s="17">
        <v>83</v>
      </c>
      <c r="H11" s="20">
        <v>763</v>
      </c>
      <c r="I11" s="20">
        <v>10</v>
      </c>
      <c r="J11" s="23">
        <v>773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861</v>
      </c>
      <c r="G12" s="17">
        <v>86</v>
      </c>
      <c r="H12" s="20">
        <v>766</v>
      </c>
      <c r="I12" s="20">
        <v>9</v>
      </c>
      <c r="J12" s="23">
        <v>775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774</v>
      </c>
      <c r="G13" s="18">
        <v>0</v>
      </c>
      <c r="H13" s="21">
        <v>0</v>
      </c>
      <c r="I13" s="21">
        <v>774</v>
      </c>
      <c r="J13" s="24">
        <v>774</v>
      </c>
      <c r="K13" s="4"/>
    </row>
    <row r="14" spans="1:11">
      <c r="F14" s="11">
        <f>SUM(F4:F13)</f>
        <v>8393</v>
      </c>
      <c r="G14" s="19">
        <f>SUM(G4:G13)</f>
        <v>642</v>
      </c>
      <c r="H14" s="22">
        <f>SUM(H4:H13)</f>
        <v>6033</v>
      </c>
      <c r="I14" s="22">
        <f>SUM(I4:I13)</f>
        <v>1718</v>
      </c>
      <c r="J14" s="25">
        <f>SUM(J4:J13)</f>
        <v>7751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1061</v>
      </c>
      <c r="G4" s="17">
        <v>97</v>
      </c>
      <c r="H4" s="20">
        <v>956</v>
      </c>
      <c r="I4" s="20">
        <v>8</v>
      </c>
      <c r="J4" s="23">
        <v>964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1155</v>
      </c>
      <c r="G5" s="17">
        <v>175</v>
      </c>
      <c r="H5" s="20">
        <v>876</v>
      </c>
      <c r="I5" s="20">
        <v>104</v>
      </c>
      <c r="J5" s="23">
        <v>980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1002</v>
      </c>
      <c r="G6" s="17">
        <v>76</v>
      </c>
      <c r="H6" s="20">
        <v>917</v>
      </c>
      <c r="I6" s="20">
        <v>9</v>
      </c>
      <c r="J6" s="23">
        <v>926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1161</v>
      </c>
      <c r="G7" s="17">
        <v>183</v>
      </c>
      <c r="H7" s="20">
        <v>888</v>
      </c>
      <c r="I7" s="20">
        <v>90</v>
      </c>
      <c r="J7" s="23">
        <v>978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1044</v>
      </c>
      <c r="G8" s="18">
        <v>62</v>
      </c>
      <c r="H8" s="21">
        <v>949</v>
      </c>
      <c r="I8" s="21">
        <v>33</v>
      </c>
      <c r="J8" s="24">
        <v>982</v>
      </c>
      <c r="K8" s="4"/>
    </row>
    <row r="9" spans="1:11">
      <c r="F9" s="11">
        <f>SUM(F4:F8)</f>
        <v>5423</v>
      </c>
      <c r="G9" s="19">
        <f>SUM(G4:G8)</f>
        <v>593</v>
      </c>
      <c r="H9" s="22">
        <f>SUM(H4:H8)</f>
        <v>4586</v>
      </c>
      <c r="I9" s="22">
        <f>SUM(I4:I8)</f>
        <v>244</v>
      </c>
      <c r="J9" s="25">
        <f>SUM(J4:J8)</f>
        <v>4830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1375</v>
      </c>
      <c r="G4" s="17">
        <v>162</v>
      </c>
      <c r="H4" s="20">
        <v>1209</v>
      </c>
      <c r="I4" s="20">
        <v>4</v>
      </c>
      <c r="J4" s="23">
        <v>1213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1324</v>
      </c>
      <c r="G5" s="17">
        <v>107</v>
      </c>
      <c r="H5" s="20">
        <v>117</v>
      </c>
      <c r="I5" s="20">
        <v>1100</v>
      </c>
      <c r="J5" s="23">
        <v>1217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1379</v>
      </c>
      <c r="G6" s="17">
        <v>159</v>
      </c>
      <c r="H6" s="20">
        <v>1210</v>
      </c>
      <c r="I6" s="20">
        <v>10</v>
      </c>
      <c r="J6" s="23">
        <v>1220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1364</v>
      </c>
      <c r="G7" s="17">
        <v>150</v>
      </c>
      <c r="H7" s="20">
        <v>1202</v>
      </c>
      <c r="I7" s="20">
        <v>12</v>
      </c>
      <c r="J7" s="23">
        <v>1214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1404</v>
      </c>
      <c r="G8" s="17">
        <v>185</v>
      </c>
      <c r="H8" s="20">
        <v>1202</v>
      </c>
      <c r="I8" s="20">
        <v>17</v>
      </c>
      <c r="J8" s="23">
        <v>1219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1372</v>
      </c>
      <c r="G9" s="17">
        <v>152</v>
      </c>
      <c r="H9" s="20">
        <v>1212</v>
      </c>
      <c r="I9" s="20">
        <v>8</v>
      </c>
      <c r="J9" s="23">
        <v>1220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1369</v>
      </c>
      <c r="G10" s="17">
        <v>153</v>
      </c>
      <c r="H10" s="20">
        <v>1189</v>
      </c>
      <c r="I10" s="20">
        <v>27</v>
      </c>
      <c r="J10" s="23">
        <v>1216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1369</v>
      </c>
      <c r="G11" s="17">
        <v>159</v>
      </c>
      <c r="H11" s="20">
        <v>1199</v>
      </c>
      <c r="I11" s="20">
        <v>11</v>
      </c>
      <c r="J11" s="23">
        <v>1210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1407</v>
      </c>
      <c r="G12" s="17">
        <v>188</v>
      </c>
      <c r="H12" s="20">
        <v>1213</v>
      </c>
      <c r="I12" s="20">
        <v>6</v>
      </c>
      <c r="J12" s="23">
        <v>1219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1358</v>
      </c>
      <c r="G13" s="17">
        <v>146</v>
      </c>
      <c r="H13" s="20">
        <v>1188</v>
      </c>
      <c r="I13" s="20">
        <v>24</v>
      </c>
      <c r="J13" s="23">
        <v>1212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1389</v>
      </c>
      <c r="G14" s="18">
        <v>170</v>
      </c>
      <c r="H14" s="21">
        <v>1207</v>
      </c>
      <c r="I14" s="21">
        <v>12</v>
      </c>
      <c r="J14" s="24">
        <v>1219</v>
      </c>
      <c r="K14" s="4"/>
    </row>
    <row r="15" spans="1:11">
      <c r="F15" s="11">
        <f>SUM(F4:F14)</f>
        <v>15110</v>
      </c>
      <c r="G15" s="19">
        <f>SUM(G4:G14)</f>
        <v>1731</v>
      </c>
      <c r="H15" s="22">
        <f>SUM(H4:H14)</f>
        <v>12148</v>
      </c>
      <c r="I15" s="22">
        <f>SUM(I4:I14)</f>
        <v>1231</v>
      </c>
      <c r="J15" s="25">
        <f>SUM(J4:J14)</f>
        <v>13379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1172</v>
      </c>
      <c r="G4" s="17">
        <v>58</v>
      </c>
      <c r="H4" s="20">
        <v>1008</v>
      </c>
      <c r="I4" s="20">
        <v>106</v>
      </c>
      <c r="J4" s="23">
        <v>1114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999</v>
      </c>
      <c r="G5" s="17">
        <v>52</v>
      </c>
      <c r="H5" s="20">
        <v>913</v>
      </c>
      <c r="I5" s="20">
        <v>34</v>
      </c>
      <c r="J5" s="23">
        <v>947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1044</v>
      </c>
      <c r="G6" s="17">
        <v>74</v>
      </c>
      <c r="H6" s="20">
        <v>957</v>
      </c>
      <c r="I6" s="20">
        <v>13</v>
      </c>
      <c r="J6" s="23">
        <v>970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1026</v>
      </c>
      <c r="G7" s="17">
        <v>54</v>
      </c>
      <c r="H7" s="20">
        <v>954</v>
      </c>
      <c r="I7" s="20">
        <v>18</v>
      </c>
      <c r="J7" s="23">
        <v>972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660</v>
      </c>
      <c r="G8" s="18">
        <v>18</v>
      </c>
      <c r="H8" s="21">
        <v>328</v>
      </c>
      <c r="I8" s="21">
        <v>314</v>
      </c>
      <c r="J8" s="24">
        <v>642</v>
      </c>
      <c r="K8" s="4"/>
    </row>
    <row r="9" spans="1:11">
      <c r="F9" s="11">
        <f>SUM(F4:F8)</f>
        <v>4901</v>
      </c>
      <c r="G9" s="19">
        <f>SUM(G4:G8)</f>
        <v>256</v>
      </c>
      <c r="H9" s="22">
        <f>SUM(H4:H8)</f>
        <v>4160</v>
      </c>
      <c r="I9" s="22">
        <f>SUM(I4:I8)</f>
        <v>485</v>
      </c>
      <c r="J9" s="25">
        <f>SUM(J4:J8)</f>
        <v>4645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347</v>
      </c>
      <c r="E4" s="7" t="s">
        <v>217</v>
      </c>
      <c r="F4" s="15">
        <v>240</v>
      </c>
      <c r="G4" s="17">
        <v>20</v>
      </c>
      <c r="H4" s="20">
        <v>195</v>
      </c>
      <c r="I4" s="20">
        <v>25</v>
      </c>
      <c r="J4" s="23">
        <v>220</v>
      </c>
      <c r="K4" s="4"/>
    </row>
    <row r="5" spans="1:11">
      <c r="B5" s="9" t="s">
        <v>13</v>
      </c>
      <c r="C5" s="5" t="s">
        <v>218</v>
      </c>
      <c r="D5" s="7">
        <v>158</v>
      </c>
      <c r="E5" s="7" t="s">
        <v>25</v>
      </c>
      <c r="F5" s="15">
        <v>1180</v>
      </c>
      <c r="G5" s="17">
        <v>103</v>
      </c>
      <c r="H5" s="20">
        <v>982</v>
      </c>
      <c r="I5" s="20">
        <v>95</v>
      </c>
      <c r="J5" s="23">
        <v>1077</v>
      </c>
      <c r="K5" s="4"/>
    </row>
    <row r="6" spans="1:11">
      <c r="B6" s="9" t="s">
        <v>16</v>
      </c>
      <c r="C6" s="5" t="s">
        <v>219</v>
      </c>
      <c r="D6" s="7">
        <v>228</v>
      </c>
      <c r="E6" s="7" t="s">
        <v>165</v>
      </c>
      <c r="F6" s="15">
        <v>1175</v>
      </c>
      <c r="G6" s="17">
        <v>101</v>
      </c>
      <c r="H6" s="20">
        <v>1042</v>
      </c>
      <c r="I6" s="20">
        <v>32</v>
      </c>
      <c r="J6" s="23">
        <v>1074</v>
      </c>
      <c r="K6" s="4"/>
    </row>
    <row r="7" spans="1:11">
      <c r="B7" s="9" t="s">
        <v>18</v>
      </c>
      <c r="C7" s="5" t="s">
        <v>220</v>
      </c>
      <c r="D7" s="7">
        <v>133</v>
      </c>
      <c r="E7" s="7" t="s">
        <v>28</v>
      </c>
      <c r="F7" s="15">
        <v>1041</v>
      </c>
      <c r="G7" s="17">
        <v>79</v>
      </c>
      <c r="H7" s="20">
        <v>926</v>
      </c>
      <c r="I7" s="20">
        <v>36</v>
      </c>
      <c r="J7" s="23">
        <v>962</v>
      </c>
      <c r="K7" s="4"/>
    </row>
    <row r="8" spans="1:11">
      <c r="B8" s="9" t="s">
        <v>21</v>
      </c>
      <c r="C8" s="5" t="s">
        <v>221</v>
      </c>
      <c r="D8" s="7">
        <v>159</v>
      </c>
      <c r="E8" s="7" t="s">
        <v>25</v>
      </c>
      <c r="F8" s="15">
        <v>1209</v>
      </c>
      <c r="G8" s="17">
        <v>136</v>
      </c>
      <c r="H8" s="20">
        <v>1052</v>
      </c>
      <c r="I8" s="20">
        <v>21</v>
      </c>
      <c r="J8" s="23">
        <v>1073</v>
      </c>
      <c r="K8" s="4"/>
    </row>
    <row r="9" spans="1:11">
      <c r="B9" s="12" t="s">
        <v>23</v>
      </c>
      <c r="C9" s="13" t="s">
        <v>222</v>
      </c>
      <c r="D9" s="14">
        <v>315</v>
      </c>
      <c r="E9" s="14" t="s">
        <v>52</v>
      </c>
      <c r="F9" s="16">
        <v>1196</v>
      </c>
      <c r="G9" s="18">
        <v>121</v>
      </c>
      <c r="H9" s="21">
        <v>1055</v>
      </c>
      <c r="I9" s="21">
        <v>20</v>
      </c>
      <c r="J9" s="24">
        <v>1075</v>
      </c>
      <c r="K9" s="4"/>
    </row>
    <row r="10" spans="1:11">
      <c r="F10" s="11">
        <f>SUM(F4:F9)</f>
        <v>6041</v>
      </c>
      <c r="G10" s="19">
        <f>SUM(G4:G9)</f>
        <v>560</v>
      </c>
      <c r="H10" s="22">
        <f>SUM(H4:H9)</f>
        <v>5252</v>
      </c>
      <c r="I10" s="22">
        <f>SUM(I4:I9)</f>
        <v>229</v>
      </c>
      <c r="J10" s="25">
        <f>SUM(J4:J9)</f>
        <v>5481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2021-11-12T12:00:26+01:00</dcterms:created>
  <dcterms:modified xsi:type="dcterms:W3CDTF">2021-11-12T12:00:26+01:00</dcterms:modified>
  <dc:title>Izveštaj</dc:title>
  <dc:description>Imenovani izvršitelji za dati sud</dc:description>
  <dc:subject>Izveštaj po sudovima</dc:subject>
  <cp:keywords/>
  <cp:category>Excel-izvestaji</cp:category>
</cp:coreProperties>
</file>