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Ваљеву" sheetId="2" r:id="rId2"/>
    <sheet name="Виши суд у Врању" sheetId="3" r:id="rId3"/>
    <sheet name="Виши суд у Зајечару" sheetId="4" r:id="rId4"/>
    <sheet name="Виши суд у Зрењанину" sheetId="5" r:id="rId5"/>
    <sheet name="Виши суд у Јагодини" sheetId="6" r:id="rId6"/>
    <sheet name="Виши суд у Крагујевцу" sheetId="7" r:id="rId7"/>
    <sheet name="Виши суд у Краљеву" sheetId="8" r:id="rId8"/>
    <sheet name="Виши суд у Крушевцу" sheetId="9" r:id="rId9"/>
    <sheet name="Виши суд у Лесковцу" sheetId="10" r:id="rId10"/>
    <sheet name="Виши суд у Неготину" sheetId="11" r:id="rId11"/>
    <sheet name="Виши суд у Нишу" sheetId="12" r:id="rId12"/>
    <sheet name="Виши суд у Новом Пазару" sheetId="13" r:id="rId13"/>
    <sheet name="Виши суд у Новом Саду" sheetId="14" r:id="rId14"/>
    <sheet name="Виши суд у Панчеву" sheetId="15" r:id="rId15"/>
    <sheet name="Виши суд у Пироту" sheetId="16" r:id="rId16"/>
    <sheet name="Виши суд у Пожаревцу" sheetId="17" r:id="rId17"/>
    <sheet name="Виши суд у Прокупљу" sheetId="18" r:id="rId18"/>
    <sheet name="Виши суд у Смедереву" sheetId="19" r:id="rId19"/>
    <sheet name="Виши суд у Сомбору" sheetId="20" r:id="rId20"/>
    <sheet name="Виши суд у Сремској Митровици" sheetId="21" r:id="rId21"/>
    <sheet name="Виши суд у Суботици" sheetId="22" r:id="rId22"/>
    <sheet name="Виши суд у Ужицу" sheetId="23" r:id="rId23"/>
    <sheet name="Виши суд у Чачку" sheetId="24" r:id="rId24"/>
    <sheet name="Виши суд у Шапцу" sheetId="25" r:id="rId25"/>
  </sheets>
  <calcPr calcId="152511"/>
</workbook>
</file>

<file path=xl/calcChain.xml><?xml version="1.0" encoding="utf-8"?>
<calcChain xmlns="http://schemas.openxmlformats.org/spreadsheetml/2006/main">
  <c r="J13" i="25" l="1"/>
  <c r="I13" i="25"/>
  <c r="H13" i="25"/>
  <c r="G13" i="25"/>
  <c r="F13" i="25"/>
  <c r="J11" i="24"/>
  <c r="I11" i="24"/>
  <c r="H11" i="24"/>
  <c r="G11" i="24"/>
  <c r="F11" i="24"/>
  <c r="J11" i="23"/>
  <c r="I11" i="23"/>
  <c r="H11" i="23"/>
  <c r="G11" i="23"/>
  <c r="F11" i="23"/>
  <c r="J10" i="22"/>
  <c r="I10" i="22"/>
  <c r="H10" i="22"/>
  <c r="G10" i="22"/>
  <c r="F10" i="22"/>
  <c r="J14" i="21"/>
  <c r="I14" i="21"/>
  <c r="H14" i="21"/>
  <c r="G14" i="21"/>
  <c r="F14" i="21"/>
  <c r="J11" i="20"/>
  <c r="I11" i="20"/>
  <c r="H11" i="20"/>
  <c r="G11" i="20"/>
  <c r="F11" i="20"/>
  <c r="J10" i="19"/>
  <c r="I10" i="19"/>
  <c r="H10" i="19"/>
  <c r="G10" i="19"/>
  <c r="F10" i="19"/>
  <c r="J6" i="18"/>
  <c r="I6" i="18"/>
  <c r="H6" i="18"/>
  <c r="G6" i="18"/>
  <c r="F6" i="18"/>
  <c r="J10" i="17"/>
  <c r="I10" i="17"/>
  <c r="H10" i="17"/>
  <c r="G10" i="17"/>
  <c r="F10" i="17"/>
  <c r="J6" i="16"/>
  <c r="I6" i="16"/>
  <c r="H6" i="16"/>
  <c r="G6" i="16"/>
  <c r="F6" i="16"/>
  <c r="J15" i="15"/>
  <c r="I15" i="15"/>
  <c r="H15" i="15"/>
  <c r="G15" i="15"/>
  <c r="F15" i="15"/>
  <c r="J25" i="14"/>
  <c r="I25" i="14"/>
  <c r="H25" i="14"/>
  <c r="G25" i="14"/>
  <c r="F25" i="14"/>
  <c r="J6" i="13"/>
  <c r="I6" i="13"/>
  <c r="H6" i="13"/>
  <c r="G6" i="13"/>
  <c r="F6" i="13"/>
  <c r="J15" i="12"/>
  <c r="I15" i="12"/>
  <c r="H15" i="12"/>
  <c r="G15" i="12"/>
  <c r="F15" i="12"/>
  <c r="J6" i="11"/>
  <c r="I6" i="11"/>
  <c r="H6" i="11"/>
  <c r="G6" i="11"/>
  <c r="F6" i="11"/>
  <c r="J8" i="10"/>
  <c r="I8" i="10"/>
  <c r="H8" i="10"/>
  <c r="G8" i="10"/>
  <c r="F8" i="10"/>
  <c r="J10" i="9"/>
  <c r="I10" i="9"/>
  <c r="H10" i="9"/>
  <c r="G10" i="9"/>
  <c r="F10" i="9"/>
  <c r="J9" i="8"/>
  <c r="I9" i="8"/>
  <c r="H9" i="8"/>
  <c r="G9" i="8"/>
  <c r="F9" i="8"/>
  <c r="J15" i="7"/>
  <c r="I15" i="7"/>
  <c r="H15" i="7"/>
  <c r="G15" i="7"/>
  <c r="F15" i="7"/>
  <c r="J9" i="6"/>
  <c r="I9" i="6"/>
  <c r="H9" i="6"/>
  <c r="G9" i="6"/>
  <c r="F9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9" i="2"/>
  <c r="I9" i="2"/>
  <c r="H9" i="2"/>
  <c r="G9" i="2"/>
  <c r="F9" i="2"/>
  <c r="J80" i="1"/>
  <c r="I80" i="1"/>
  <c r="H80" i="1"/>
  <c r="G80" i="1"/>
  <c r="F80" i="1"/>
</calcChain>
</file>

<file path=xl/sharedStrings.xml><?xml version="1.0" encoding="utf-8"?>
<sst xmlns="http://schemas.openxmlformats.org/spreadsheetml/2006/main" count="970" uniqueCount="361">
  <si>
    <t>Укупан број распоређених предмета за Виши суд у Београду од почетка расподеле 
 Извештај сачињен дана: 01.07.2016, 02:14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</si>
  <si>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</si>
  <si>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</si>
  <si>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</si>
  <si>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</si>
  <si>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</si>
  <si>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</si>
  <si>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</si>
  <si>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</si>
  <si>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</si>
  <si>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</si>
  <si>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</si>
  <si>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</si>
  <si>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</si>
  <si>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</si>
  <si>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</si>
  <si>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</si>
  <si>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</si>
  <si>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</si>
  <si>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</si>
  <si>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</si>
  <si>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</si>
  <si>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</si>
  <si>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</si>
  <si>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</si>
  <si>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</si>
  <si>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</si>
  <si>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</si>
  <si>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</si>
  <si>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</si>
  <si>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</si>
  <si>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</si>
  <si>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</si>
  <si>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</si>
  <si>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</si>
  <si>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</si>
  <si>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</si>
  <si>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</si>
  <si>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</si>
  <si>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</si>
  <si>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</si>
  <si>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</si>
  <si>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</si>
  <si>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</si>
  <si>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</si>
  <si>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</si>
  <si>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</si>
  <si>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</si>
  <si>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</si>
  <si>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</si>
  <si>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</si>
  <si>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</si>
  <si>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</si>
  <si>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</si>
  <si>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</si>
  <si>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</si>
  <si>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</si>
  <si>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</si>
  <si>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</si>
  <si>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</si>
  <si>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</si>
  <si>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</si>
  <si>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</si>
  <si>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</si>
  <si>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</si>
  <si>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</si>
  <si>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</si>
  <si>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</si>
  <si>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</si>
  <si>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</si>
  <si>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</si>
  <si>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</si>
  <si>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</si>
  <si>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</si>
  <si>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</si>
  <si>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</si>
  <si>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</si>
  <si>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</si>
  <si>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</si>
  <si>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</si>
  <si>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</si>
  <si>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</si>
  <si>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</si>
  <si>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</si>
  <si>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</si>
  <si>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</si>
  <si>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</si>
  <si>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</si>
  <si>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</si>
  <si>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</si>
  <si>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</si>
  <si>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</si>
  <si>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</si>
  <si>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</si>
  <si>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</si>
  <si>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</si>
  <si>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</si>
  <si>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</si>
  <si>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</si>
  <si>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</si>
  <si>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</si>
  <si>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</si>
  <si>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</si>
  <si>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</si>
  <si>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</si>
  <si>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</si>
  <si>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</si>
  <si>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</si>
  <si>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</si>
  <si>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</si>
  <si>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</si>
  <si>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</si>
  <si>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</si>
  <si>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</si>
  <si>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</si>
  <si>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</si>
  <si>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</si>
  <si>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</si>
  <si>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</si>
  <si>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</si>
  <si>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</si>
  <si>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</si>
  <si>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</si>
  <si>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</si>
  <si>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</si>
  <si>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</si>
  <si>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</si>
  <si>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</si>
  <si>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</si>
  <si>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</si>
  <si>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</si>
  <si>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</si>
  <si>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</si>
  <si>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</si>
  <si>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</si>
  <si>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</si>
  <si>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</si>
  <si>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</si>
  <si>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</si>
  <si>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</si>
  <si>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</si>
  <si>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</si>
  <si>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</si>
  <si>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</si>
  <si>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</si>
  <si>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</si>
  <si>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</si>
  <si>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</si>
  <si>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</si>
  <si>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</si>
  <si>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</si>
  <si>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</si>
  <si>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</si>
  <si>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</si>
  <si>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</si>
  <si>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</si>
  <si>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</si>
  <si>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</si>
  <si>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</si>
  <si>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</si>
  <si>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</si>
  <si>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</si>
  <si>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</si>
  <si>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</si>
  <si>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</si>
  <si>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</si>
  <si>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(Драган) Пајковић</t>
  </si>
  <si>
    <t>76.</t>
  </si>
  <si>
    <t>Тамара Ценков</t>
  </si>
  <si>
    <t>Укупан број распоређених предмета за Виши суд у Ваљеву од почетка расподеле 
 Извештај сачињен дана: 01.07.2016, 02:14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</si>
  <si>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</si>
  <si>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</si>
  <si>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</si>
  <si>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</si>
  <si>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</si>
  <si>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</si>
  <si>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Укупан број распоређених предмета за Виши суд у Врању од почетка расподеле 
 Извештај сачињен дана: 01.07.2016, 02:14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</si>
  <si>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</si>
  <si>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</si>
  <si>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</si>
  <si>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</si>
  <si>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01.07.2016, 02:14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</si>
  <si>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</si>
  <si>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</si>
  <si>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</si>
  <si>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</si>
  <si>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01.07.2016, 02:14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</si>
  <si>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</si>
  <si>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</si>
  <si>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</si>
  <si>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</si>
  <si>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</si>
  <si>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</si>
  <si>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</si>
  <si>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</si>
  <si>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</si>
  <si>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</si>
  <si>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</si>
  <si>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</si>
  <si>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01.07.2016, 02:14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</si>
  <si>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</si>
  <si>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</si>
  <si>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</si>
  <si>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</si>
  <si>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</si>
  <si>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01.07.2016, 02:14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</si>
  <si>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</si>
  <si>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</si>
  <si>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</si>
  <si>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</si>
  <si>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</si>
  <si>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</si>
  <si>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</si>
  <si>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</si>
  <si>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</si>
  <si>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</si>
  <si>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</si>
  <si>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01.07.2016, 02:14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</si>
  <si>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</si>
  <si>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</si>
  <si>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</si>
  <si>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</si>
  <si>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</si>
  <si>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01.07.2016, 02:14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</si>
  <si>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</si>
  <si>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</si>
  <si>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</si>
  <si>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</si>
  <si>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</si>
  <si>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</si>
  <si>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01.07.2016, 02:14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</si>
  <si>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</si>
  <si>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</si>
  <si>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</si>
  <si>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</si>
  <si>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01.07.2016, 02:14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</si>
  <si>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</si>
  <si>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</si>
  <si>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01.07.2016, 02:14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</si>
  <si>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</si>
  <si>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</si>
  <si>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</si>
  <si>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</si>
  <si>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</si>
  <si>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</si>
  <si>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</si>
  <si>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</si>
  <si>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</si>
  <si>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</si>
  <si>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</si>
  <si>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01.07.2016, 02:14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</si>
  <si>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</si>
  <si>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</si>
  <si>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01.07.2016, 02:14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</si>
  <si>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</si>
  <si>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</si>
  <si>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</si>
  <si>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</si>
  <si>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</si>
  <si>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</si>
  <si>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</si>
  <si>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</si>
  <si>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</si>
  <si>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</si>
  <si>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</si>
  <si>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</si>
  <si>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</si>
  <si>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</si>
  <si>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</si>
  <si>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</si>
  <si>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</si>
  <si>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</si>
  <si>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</si>
  <si>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</si>
  <si>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</si>
  <si>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01.07.2016, 02:14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</si>
  <si>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</si>
  <si>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</si>
  <si>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</si>
  <si>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</si>
  <si>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</si>
  <si>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</si>
  <si>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</si>
  <si>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</si>
  <si>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</si>
  <si>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</si>
  <si>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</si>
  <si>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</si>
  <si>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01.07.2016, 02:14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</si>
  <si>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</si>
  <si>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</si>
  <si>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01.07.2016, 02:14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</si>
  <si>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</si>
  <si>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</si>
  <si>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</si>
  <si>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</si>
  <si>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</si>
  <si>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</si>
  <si>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01.07.2016, 02:14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</si>
  <si>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</si>
  <si>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</si>
  <si>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01.07.2016, 02:14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</si>
  <si>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</si>
  <si>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</si>
  <si>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</si>
  <si>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</si>
  <si>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</si>
  <si>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</si>
  <si>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01.07.2016, 02:14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</si>
  <si>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</si>
  <si>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</si>
  <si>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</si>
  <si>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</si>
  <si>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</si>
  <si>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</si>
  <si>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</si>
  <si>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</si>
  <si>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01.07.2016, 02:14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</si>
  <si>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</si>
  <si>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</si>
  <si>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</si>
  <si>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</si>
  <si>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</si>
  <si>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</si>
  <si>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</si>
  <si>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</si>
  <si>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</si>
  <si>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</si>
  <si>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01.07.2016, 02:14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</si>
  <si>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</si>
  <si>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</si>
  <si>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</si>
  <si>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</si>
  <si>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</si>
  <si>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</si>
  <si>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01.07.2016, 02:14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</si>
  <si>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</si>
  <si>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</si>
  <si>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</si>
  <si>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</si>
  <si>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</si>
  <si>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</si>
  <si>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</si>
  <si>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01.07.2016, 02:14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</si>
  <si>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</si>
  <si>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</si>
  <si>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</si>
  <si>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</si>
  <si>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</si>
  <si>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</si>
  <si>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</si>
  <si>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01.07.2016, 02:14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</si>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</sst>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0"/>
  <sheetViews>
    <sheetView tabSelected="1" workbookViewId="0"/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1955</v>
      </c>
      <c r="G4" s="13">
        <v>53</v>
      </c>
      <c r="H4" s="16">
        <v>1589</v>
      </c>
      <c r="I4" s="16">
        <v>313</v>
      </c>
      <c r="J4" s="19">
        <v>1902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1940</v>
      </c>
      <c r="G5" s="13">
        <v>38</v>
      </c>
      <c r="H5" s="16">
        <v>1649</v>
      </c>
      <c r="I5" s="16">
        <v>253</v>
      </c>
      <c r="J5" s="19">
        <v>1902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1915</v>
      </c>
      <c r="G6" s="13">
        <v>13</v>
      </c>
      <c r="H6" s="16">
        <v>685</v>
      </c>
      <c r="I6" s="16">
        <v>1217</v>
      </c>
      <c r="J6" s="19">
        <v>1902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1960</v>
      </c>
      <c r="G7" s="13">
        <v>61</v>
      </c>
      <c r="H7" s="16">
        <v>1473</v>
      </c>
      <c r="I7" s="16">
        <v>426</v>
      </c>
      <c r="J7" s="19">
        <v>1899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1986</v>
      </c>
      <c r="G8" s="13">
        <v>85</v>
      </c>
      <c r="H8" s="16">
        <v>1776</v>
      </c>
      <c r="I8" s="16">
        <v>125</v>
      </c>
      <c r="J8" s="19">
        <v>1901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1967</v>
      </c>
      <c r="G9" s="13">
        <v>66</v>
      </c>
      <c r="H9" s="16">
        <v>1777</v>
      </c>
      <c r="I9" s="16">
        <v>124</v>
      </c>
      <c r="J9" s="19">
        <v>1901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1968</v>
      </c>
      <c r="G10" s="13">
        <v>67</v>
      </c>
      <c r="H10" s="16">
        <v>1519</v>
      </c>
      <c r="I10" s="16">
        <v>382</v>
      </c>
      <c r="J10" s="19">
        <v>1901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1962</v>
      </c>
      <c r="G11" s="13">
        <v>61</v>
      </c>
      <c r="H11" s="16">
        <v>1776</v>
      </c>
      <c r="I11" s="16">
        <v>125</v>
      </c>
      <c r="J11" s="19">
        <v>1901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1964</v>
      </c>
      <c r="G12" s="13">
        <v>63</v>
      </c>
      <c r="H12" s="16">
        <v>1745</v>
      </c>
      <c r="I12" s="16">
        <v>156</v>
      </c>
      <c r="J12" s="19">
        <v>1901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2000</v>
      </c>
      <c r="G13" s="13">
        <v>102</v>
      </c>
      <c r="H13" s="16">
        <v>1870</v>
      </c>
      <c r="I13" s="16">
        <v>28</v>
      </c>
      <c r="J13" s="19">
        <v>1898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1955</v>
      </c>
      <c r="G14" s="13">
        <v>54</v>
      </c>
      <c r="H14" s="16">
        <v>1726</v>
      </c>
      <c r="I14" s="16">
        <v>175</v>
      </c>
      <c r="J14" s="19">
        <v>1901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1979</v>
      </c>
      <c r="G15" s="13">
        <v>79</v>
      </c>
      <c r="H15" s="16">
        <v>1776</v>
      </c>
      <c r="I15" s="16">
        <v>124</v>
      </c>
      <c r="J15" s="19">
        <v>1900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2185</v>
      </c>
      <c r="G16" s="13">
        <v>284</v>
      </c>
      <c r="H16" s="16">
        <v>1739</v>
      </c>
      <c r="I16" s="16">
        <v>162</v>
      </c>
      <c r="J16" s="19">
        <v>1901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1943</v>
      </c>
      <c r="G17" s="13">
        <v>42</v>
      </c>
      <c r="H17" s="16">
        <v>1776</v>
      </c>
      <c r="I17" s="16">
        <v>125</v>
      </c>
      <c r="J17" s="19">
        <v>1901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2023</v>
      </c>
      <c r="G18" s="13">
        <v>121</v>
      </c>
      <c r="H18" s="16">
        <v>1782</v>
      </c>
      <c r="I18" s="16">
        <v>120</v>
      </c>
      <c r="J18" s="19">
        <v>1902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2105</v>
      </c>
      <c r="G19" s="13">
        <v>205</v>
      </c>
      <c r="H19" s="16">
        <v>1778</v>
      </c>
      <c r="I19" s="16">
        <v>122</v>
      </c>
      <c r="J19" s="19">
        <v>1900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1967</v>
      </c>
      <c r="G20" s="13">
        <v>66</v>
      </c>
      <c r="H20" s="16">
        <v>1764</v>
      </c>
      <c r="I20" s="16">
        <v>137</v>
      </c>
      <c r="J20" s="19">
        <v>1901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1957</v>
      </c>
      <c r="G21" s="13">
        <v>56</v>
      </c>
      <c r="H21" s="16">
        <v>1540</v>
      </c>
      <c r="I21" s="16">
        <v>361</v>
      </c>
      <c r="J21" s="19">
        <v>1901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1971</v>
      </c>
      <c r="G22" s="13">
        <v>74</v>
      </c>
      <c r="H22" s="16">
        <v>1880</v>
      </c>
      <c r="I22" s="16">
        <v>17</v>
      </c>
      <c r="J22" s="19">
        <v>1897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1968</v>
      </c>
      <c r="G23" s="13">
        <v>67</v>
      </c>
      <c r="H23" s="16">
        <v>1765</v>
      </c>
      <c r="I23" s="16">
        <v>136</v>
      </c>
      <c r="J23" s="19">
        <v>1901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2113</v>
      </c>
      <c r="G24" s="13">
        <v>213</v>
      </c>
      <c r="H24" s="16">
        <v>1775</v>
      </c>
      <c r="I24" s="16">
        <v>125</v>
      </c>
      <c r="J24" s="19">
        <v>1900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1974</v>
      </c>
      <c r="G25" s="13">
        <v>73</v>
      </c>
      <c r="H25" s="16">
        <v>1772</v>
      </c>
      <c r="I25" s="16">
        <v>129</v>
      </c>
      <c r="J25" s="19">
        <v>1901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1946</v>
      </c>
      <c r="G26" s="13">
        <v>45</v>
      </c>
      <c r="H26" s="16">
        <v>1526</v>
      </c>
      <c r="I26" s="16">
        <v>375</v>
      </c>
      <c r="J26" s="19">
        <v>1901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1984</v>
      </c>
      <c r="G27" s="13">
        <v>83</v>
      </c>
      <c r="H27" s="16">
        <v>1723</v>
      </c>
      <c r="I27" s="16">
        <v>178</v>
      </c>
      <c r="J27" s="19">
        <v>1901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1974</v>
      </c>
      <c r="G28" s="13">
        <v>73</v>
      </c>
      <c r="H28" s="16">
        <v>1772</v>
      </c>
      <c r="I28" s="16">
        <v>129</v>
      </c>
      <c r="J28" s="19">
        <v>1901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1972</v>
      </c>
      <c r="G29" s="13">
        <v>71</v>
      </c>
      <c r="H29" s="16">
        <v>1747</v>
      </c>
      <c r="I29" s="16">
        <v>154</v>
      </c>
      <c r="J29" s="19">
        <v>1901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1917</v>
      </c>
      <c r="G30" s="13">
        <v>16</v>
      </c>
      <c r="H30" s="16">
        <v>631</v>
      </c>
      <c r="I30" s="16">
        <v>1270</v>
      </c>
      <c r="J30" s="19">
        <v>1901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1969</v>
      </c>
      <c r="G31" s="13">
        <v>68</v>
      </c>
      <c r="H31" s="16">
        <v>1774</v>
      </c>
      <c r="I31" s="16">
        <v>127</v>
      </c>
      <c r="J31" s="19">
        <v>1901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931</v>
      </c>
      <c r="G32" s="13">
        <v>22</v>
      </c>
      <c r="H32" s="16">
        <v>628</v>
      </c>
      <c r="I32" s="16">
        <v>281</v>
      </c>
      <c r="J32" s="19">
        <v>909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2069</v>
      </c>
      <c r="G33" s="13">
        <v>168</v>
      </c>
      <c r="H33" s="16">
        <v>1753</v>
      </c>
      <c r="I33" s="16">
        <v>148</v>
      </c>
      <c r="J33" s="19">
        <v>1901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1952</v>
      </c>
      <c r="G34" s="13">
        <v>51</v>
      </c>
      <c r="H34" s="16">
        <v>1079</v>
      </c>
      <c r="I34" s="16">
        <v>822</v>
      </c>
      <c r="J34" s="19">
        <v>1901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1963</v>
      </c>
      <c r="G35" s="13">
        <v>62</v>
      </c>
      <c r="H35" s="16">
        <v>1695</v>
      </c>
      <c r="I35" s="16">
        <v>206</v>
      </c>
      <c r="J35" s="19">
        <v>1901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2052</v>
      </c>
      <c r="G36" s="13">
        <v>151</v>
      </c>
      <c r="H36" s="16">
        <v>1048</v>
      </c>
      <c r="I36" s="16">
        <v>853</v>
      </c>
      <c r="J36" s="19">
        <v>1901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1951</v>
      </c>
      <c r="G37" s="13">
        <v>50</v>
      </c>
      <c r="H37" s="16">
        <v>1763</v>
      </c>
      <c r="I37" s="16">
        <v>138</v>
      </c>
      <c r="J37" s="19">
        <v>1901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2007</v>
      </c>
      <c r="G38" s="13">
        <v>106</v>
      </c>
      <c r="H38" s="16">
        <v>1769</v>
      </c>
      <c r="I38" s="16">
        <v>132</v>
      </c>
      <c r="J38" s="19">
        <v>1901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1943</v>
      </c>
      <c r="G39" s="13">
        <v>42</v>
      </c>
      <c r="H39" s="16">
        <v>1738</v>
      </c>
      <c r="I39" s="16">
        <v>163</v>
      </c>
      <c r="J39" s="19">
        <v>1901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1963</v>
      </c>
      <c r="G40" s="13">
        <v>62</v>
      </c>
      <c r="H40" s="16">
        <v>1767</v>
      </c>
      <c r="I40" s="16">
        <v>134</v>
      </c>
      <c r="J40" s="19">
        <v>1901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1974</v>
      </c>
      <c r="G41" s="13">
        <v>73</v>
      </c>
      <c r="H41" s="16">
        <v>1772</v>
      </c>
      <c r="I41" s="16">
        <v>129</v>
      </c>
      <c r="J41" s="19">
        <v>1901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1996</v>
      </c>
      <c r="G42" s="13">
        <v>95</v>
      </c>
      <c r="H42" s="16">
        <v>1769</v>
      </c>
      <c r="I42" s="16">
        <v>132</v>
      </c>
      <c r="J42" s="19">
        <v>1901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1925</v>
      </c>
      <c r="G43" s="13">
        <v>24</v>
      </c>
      <c r="H43" s="16">
        <v>781</v>
      </c>
      <c r="I43" s="16">
        <v>1120</v>
      </c>
      <c r="J43" s="19">
        <v>1901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1930</v>
      </c>
      <c r="G44" s="13">
        <v>29</v>
      </c>
      <c r="H44" s="16">
        <v>1471</v>
      </c>
      <c r="I44" s="16">
        <v>430</v>
      </c>
      <c r="J44" s="19">
        <v>1901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1968</v>
      </c>
      <c r="G45" s="13">
        <v>72</v>
      </c>
      <c r="H45" s="16">
        <v>1871</v>
      </c>
      <c r="I45" s="16">
        <v>25</v>
      </c>
      <c r="J45" s="19">
        <v>1896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1967</v>
      </c>
      <c r="G46" s="13">
        <v>66</v>
      </c>
      <c r="H46" s="16">
        <v>1774</v>
      </c>
      <c r="I46" s="16">
        <v>127</v>
      </c>
      <c r="J46" s="19">
        <v>1901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1951</v>
      </c>
      <c r="G47" s="13">
        <v>50</v>
      </c>
      <c r="H47" s="16">
        <v>1707</v>
      </c>
      <c r="I47" s="16">
        <v>194</v>
      </c>
      <c r="J47" s="19">
        <v>1901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1958</v>
      </c>
      <c r="G48" s="13">
        <v>57</v>
      </c>
      <c r="H48" s="16">
        <v>1759</v>
      </c>
      <c r="I48" s="16">
        <v>142</v>
      </c>
      <c r="J48" s="19">
        <v>1901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1970</v>
      </c>
      <c r="G49" s="13">
        <v>69</v>
      </c>
      <c r="H49" s="16">
        <v>1768</v>
      </c>
      <c r="I49" s="16">
        <v>133</v>
      </c>
      <c r="J49" s="19">
        <v>1901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1970</v>
      </c>
      <c r="G50" s="13">
        <v>69</v>
      </c>
      <c r="H50" s="16">
        <v>1763</v>
      </c>
      <c r="I50" s="16">
        <v>138</v>
      </c>
      <c r="J50" s="19">
        <v>1901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1110</v>
      </c>
      <c r="G51" s="13">
        <v>74</v>
      </c>
      <c r="H51" s="16">
        <v>903</v>
      </c>
      <c r="I51" s="16">
        <v>133</v>
      </c>
      <c r="J51" s="19">
        <v>1036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1962</v>
      </c>
      <c r="G52" s="13">
        <v>61</v>
      </c>
      <c r="H52" s="16">
        <v>1726</v>
      </c>
      <c r="I52" s="16">
        <v>175</v>
      </c>
      <c r="J52" s="19">
        <v>1901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468</v>
      </c>
      <c r="G53" s="13">
        <v>9</v>
      </c>
      <c r="H53" s="16">
        <v>322</v>
      </c>
      <c r="I53" s="16">
        <v>137</v>
      </c>
      <c r="J53" s="19">
        <v>459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1970</v>
      </c>
      <c r="G54" s="13">
        <v>73</v>
      </c>
      <c r="H54" s="16">
        <v>1879</v>
      </c>
      <c r="I54" s="16">
        <v>18</v>
      </c>
      <c r="J54" s="19">
        <v>1897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1484</v>
      </c>
      <c r="G55" s="13">
        <v>0</v>
      </c>
      <c r="H55" s="16">
        <v>0</v>
      </c>
      <c r="I55" s="16">
        <v>1484</v>
      </c>
      <c r="J55" s="19">
        <v>1484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1966</v>
      </c>
      <c r="G56" s="13">
        <v>71</v>
      </c>
      <c r="H56" s="16">
        <v>1880</v>
      </c>
      <c r="I56" s="16">
        <v>15</v>
      </c>
      <c r="J56" s="19">
        <v>1895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1987</v>
      </c>
      <c r="G57" s="13">
        <v>86</v>
      </c>
      <c r="H57" s="16">
        <v>1448</v>
      </c>
      <c r="I57" s="16">
        <v>453</v>
      </c>
      <c r="J57" s="19">
        <v>1901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1968</v>
      </c>
      <c r="G58" s="13">
        <v>67</v>
      </c>
      <c r="H58" s="16">
        <v>1764</v>
      </c>
      <c r="I58" s="16">
        <v>137</v>
      </c>
      <c r="J58" s="19">
        <v>1901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1942</v>
      </c>
      <c r="G59" s="13">
        <v>41</v>
      </c>
      <c r="H59" s="16">
        <v>1190</v>
      </c>
      <c r="I59" s="16">
        <v>711</v>
      </c>
      <c r="J59" s="19">
        <v>1901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1968</v>
      </c>
      <c r="G60" s="13">
        <v>67</v>
      </c>
      <c r="H60" s="16">
        <v>1777</v>
      </c>
      <c r="I60" s="16">
        <v>124</v>
      </c>
      <c r="J60" s="19">
        <v>1901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1968</v>
      </c>
      <c r="G61" s="13">
        <v>67</v>
      </c>
      <c r="H61" s="16">
        <v>1759</v>
      </c>
      <c r="I61" s="16">
        <v>142</v>
      </c>
      <c r="J61" s="19">
        <v>1901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2079</v>
      </c>
      <c r="G62" s="13">
        <v>179</v>
      </c>
      <c r="H62" s="16">
        <v>1879</v>
      </c>
      <c r="I62" s="16">
        <v>21</v>
      </c>
      <c r="J62" s="19">
        <v>1900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1925</v>
      </c>
      <c r="G63" s="13">
        <v>24</v>
      </c>
      <c r="H63" s="16">
        <v>1608</v>
      </c>
      <c r="I63" s="16">
        <v>293</v>
      </c>
      <c r="J63" s="19">
        <v>1901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1962</v>
      </c>
      <c r="G64" s="13">
        <v>61</v>
      </c>
      <c r="H64" s="16">
        <v>1777</v>
      </c>
      <c r="I64" s="16">
        <v>124</v>
      </c>
      <c r="J64" s="19">
        <v>1901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1960</v>
      </c>
      <c r="G65" s="13">
        <v>59</v>
      </c>
      <c r="H65" s="16">
        <v>1762</v>
      </c>
      <c r="I65" s="16">
        <v>139</v>
      </c>
      <c r="J65" s="19">
        <v>1901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1962</v>
      </c>
      <c r="G66" s="13">
        <v>61</v>
      </c>
      <c r="H66" s="16">
        <v>896</v>
      </c>
      <c r="I66" s="16">
        <v>1005</v>
      </c>
      <c r="J66" s="19">
        <v>1901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1970</v>
      </c>
      <c r="G67" s="13">
        <v>69</v>
      </c>
      <c r="H67" s="16">
        <v>1766</v>
      </c>
      <c r="I67" s="16">
        <v>135</v>
      </c>
      <c r="J67" s="19">
        <v>1901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1954</v>
      </c>
      <c r="G68" s="13">
        <v>53</v>
      </c>
      <c r="H68" s="16">
        <v>1331</v>
      </c>
      <c r="I68" s="16">
        <v>570</v>
      </c>
      <c r="J68" s="19">
        <v>1901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1981</v>
      </c>
      <c r="G69" s="13">
        <v>82</v>
      </c>
      <c r="H69" s="16">
        <v>1884</v>
      </c>
      <c r="I69" s="16">
        <v>15</v>
      </c>
      <c r="J69" s="19">
        <v>1899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1988</v>
      </c>
      <c r="G70" s="13">
        <v>87</v>
      </c>
      <c r="H70" s="16">
        <v>1782</v>
      </c>
      <c r="I70" s="16">
        <v>119</v>
      </c>
      <c r="J70" s="19">
        <v>1901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1981</v>
      </c>
      <c r="G71" s="13">
        <v>83</v>
      </c>
      <c r="H71" s="16">
        <v>1851</v>
      </c>
      <c r="I71" s="16">
        <v>47</v>
      </c>
      <c r="J71" s="19">
        <v>1898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2097</v>
      </c>
      <c r="G72" s="13">
        <v>196</v>
      </c>
      <c r="H72" s="16">
        <v>1311</v>
      </c>
      <c r="I72" s="16">
        <v>590</v>
      </c>
      <c r="J72" s="19">
        <v>1901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1958</v>
      </c>
      <c r="G73" s="13">
        <v>57</v>
      </c>
      <c r="H73" s="16">
        <v>1758</v>
      </c>
      <c r="I73" s="16">
        <v>143</v>
      </c>
      <c r="J73" s="19">
        <v>1901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1938</v>
      </c>
      <c r="G74" s="13">
        <v>37</v>
      </c>
      <c r="H74" s="16">
        <v>1751</v>
      </c>
      <c r="I74" s="16">
        <v>150</v>
      </c>
      <c r="J74" s="19">
        <v>1901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1969</v>
      </c>
      <c r="G75" s="13">
        <v>75</v>
      </c>
      <c r="H75" s="16">
        <v>1859</v>
      </c>
      <c r="I75" s="16">
        <v>35</v>
      </c>
      <c r="J75" s="19">
        <v>1894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1972</v>
      </c>
      <c r="G76" s="13">
        <v>71</v>
      </c>
      <c r="H76" s="16">
        <v>1739</v>
      </c>
      <c r="I76" s="16">
        <v>162</v>
      </c>
      <c r="J76" s="19">
        <v>1901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2039</v>
      </c>
      <c r="G77" s="13">
        <v>138</v>
      </c>
      <c r="H77" s="16">
        <v>844</v>
      </c>
      <c r="I77" s="16">
        <v>1057</v>
      </c>
      <c r="J77" s="19">
        <v>1901</v>
      </c>
      <c r="K77" s="3"/>
    </row>
    <row r="78" spans="2:11" x14ac:dyDescent="0.25">
      <c r="B78" s="6" t="s">
        <v>165</v>
      </c>
      <c r="C78" s="4" t="s">
        <v>166</v>
      </c>
      <c r="D78" s="5">
        <v>48</v>
      </c>
      <c r="E78" s="5" t="s">
        <v>20</v>
      </c>
      <c r="F78" s="11">
        <v>1966</v>
      </c>
      <c r="G78" s="13">
        <v>65</v>
      </c>
      <c r="H78" s="16">
        <v>1762</v>
      </c>
      <c r="I78" s="16">
        <v>139</v>
      </c>
      <c r="J78" s="19">
        <v>1901</v>
      </c>
      <c r="K78" s="3"/>
    </row>
    <row r="79" spans="2:11" x14ac:dyDescent="0.25">
      <c r="B79" s="8" t="s">
        <v>167</v>
      </c>
      <c r="C79" s="9" t="s">
        <v>168</v>
      </c>
      <c r="D79" s="10">
        <v>120</v>
      </c>
      <c r="E79" s="10" t="s">
        <v>30</v>
      </c>
      <c r="F79" s="12">
        <v>1964</v>
      </c>
      <c r="G79" s="14">
        <v>63</v>
      </c>
      <c r="H79" s="17">
        <v>1558</v>
      </c>
      <c r="I79" s="17">
        <v>343</v>
      </c>
      <c r="J79" s="20">
        <v>1901</v>
      </c>
      <c r="K79" s="3"/>
    </row>
    <row r="80" spans="2:11" x14ac:dyDescent="0.25">
      <c r="F80" s="7">
        <f>SUM(F4:F79)</f>
        <v>146417</v>
      </c>
      <c r="G80" s="15">
        <f>SUM(G4:G79)</f>
        <v>5693</v>
      </c>
      <c r="H80" s="18">
        <f>SUM(H4:H79)</f>
        <v>119546</v>
      </c>
      <c r="I80" s="18">
        <f>SUM(I4:I79)</f>
        <v>21178</v>
      </c>
      <c r="J80" s="21">
        <f>SUM(J4:J79)</f>
        <v>140724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231</v>
      </c>
      <c r="D4" s="5">
        <v>160</v>
      </c>
      <c r="E4" s="5" t="s">
        <v>25</v>
      </c>
      <c r="F4" s="11">
        <v>2742</v>
      </c>
      <c r="G4" s="13">
        <v>184</v>
      </c>
      <c r="H4" s="16">
        <v>2503</v>
      </c>
      <c r="I4" s="16">
        <v>55</v>
      </c>
      <c r="J4" s="19">
        <v>2558</v>
      </c>
      <c r="K4" s="3"/>
    </row>
    <row r="5" spans="2:11" x14ac:dyDescent="0.25">
      <c r="B5" s="6" t="s">
        <v>13</v>
      </c>
      <c r="C5" s="4" t="s">
        <v>232</v>
      </c>
      <c r="D5" s="5">
        <v>230</v>
      </c>
      <c r="E5" s="5" t="s">
        <v>173</v>
      </c>
      <c r="F5" s="11">
        <v>386</v>
      </c>
      <c r="G5" s="13">
        <v>22</v>
      </c>
      <c r="H5" s="16">
        <v>255</v>
      </c>
      <c r="I5" s="16">
        <v>109</v>
      </c>
      <c r="J5" s="19">
        <v>364</v>
      </c>
      <c r="K5" s="3"/>
    </row>
    <row r="6" spans="2:11" x14ac:dyDescent="0.25">
      <c r="B6" s="6" t="s">
        <v>16</v>
      </c>
      <c r="C6" s="4" t="s">
        <v>233</v>
      </c>
      <c r="D6" s="5">
        <v>103</v>
      </c>
      <c r="E6" s="5" t="s">
        <v>15</v>
      </c>
      <c r="F6" s="11">
        <v>2769</v>
      </c>
      <c r="G6" s="13">
        <v>212</v>
      </c>
      <c r="H6" s="16">
        <v>2498</v>
      </c>
      <c r="I6" s="16">
        <v>59</v>
      </c>
      <c r="J6" s="19">
        <v>2557</v>
      </c>
      <c r="K6" s="3"/>
    </row>
    <row r="7" spans="2:11" x14ac:dyDescent="0.25">
      <c r="B7" s="8" t="s">
        <v>18</v>
      </c>
      <c r="C7" s="9" t="s">
        <v>234</v>
      </c>
      <c r="D7" s="10">
        <v>125</v>
      </c>
      <c r="E7" s="10" t="s">
        <v>30</v>
      </c>
      <c r="F7" s="12">
        <v>2773</v>
      </c>
      <c r="G7" s="14">
        <v>214</v>
      </c>
      <c r="H7" s="17">
        <v>2543</v>
      </c>
      <c r="I7" s="17">
        <v>16</v>
      </c>
      <c r="J7" s="20">
        <v>2559</v>
      </c>
      <c r="K7" s="3"/>
    </row>
    <row r="8" spans="2:11" x14ac:dyDescent="0.25">
      <c r="F8" s="7">
        <f>SUM(F4:F7)</f>
        <v>8670</v>
      </c>
      <c r="G8" s="15">
        <f>SUM(G4:G7)</f>
        <v>632</v>
      </c>
      <c r="H8" s="18">
        <f>SUM(H4:H7)</f>
        <v>7799</v>
      </c>
      <c r="I8" s="18">
        <f>SUM(I4:I7)</f>
        <v>239</v>
      </c>
      <c r="J8" s="21">
        <f>SUM(J4:J7)</f>
        <v>8038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236</v>
      </c>
      <c r="D4" s="5">
        <v>231</v>
      </c>
      <c r="E4" s="5" t="s">
        <v>173</v>
      </c>
      <c r="F4" s="11">
        <v>426</v>
      </c>
      <c r="G4" s="13">
        <v>22</v>
      </c>
      <c r="H4" s="16">
        <v>379</v>
      </c>
      <c r="I4" s="16">
        <v>25</v>
      </c>
      <c r="J4" s="19">
        <v>404</v>
      </c>
      <c r="K4" s="3"/>
    </row>
    <row r="5" spans="2:11" x14ac:dyDescent="0.25">
      <c r="B5" s="8" t="s">
        <v>13</v>
      </c>
      <c r="C5" s="9" t="s">
        <v>237</v>
      </c>
      <c r="D5" s="10">
        <v>24</v>
      </c>
      <c r="E5" s="10" t="s">
        <v>20</v>
      </c>
      <c r="F5" s="12">
        <v>2412</v>
      </c>
      <c r="G5" s="14">
        <v>133</v>
      </c>
      <c r="H5" s="17">
        <v>2232</v>
      </c>
      <c r="I5" s="17">
        <v>47</v>
      </c>
      <c r="J5" s="20">
        <v>2279</v>
      </c>
      <c r="K5" s="3"/>
    </row>
    <row r="6" spans="2:11" x14ac:dyDescent="0.25">
      <c r="F6" s="7">
        <f>SUM(F4:F5)</f>
        <v>2838</v>
      </c>
      <c r="G6" s="15">
        <f>SUM(G4:G5)</f>
        <v>155</v>
      </c>
      <c r="H6" s="18">
        <f>SUM(H4:H5)</f>
        <v>2611</v>
      </c>
      <c r="I6" s="18">
        <f>SUM(I4:I5)</f>
        <v>72</v>
      </c>
      <c r="J6" s="21">
        <f>SUM(J4:J5)</f>
        <v>2683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239</v>
      </c>
      <c r="D4" s="5">
        <v>233</v>
      </c>
      <c r="E4" s="5" t="s">
        <v>173</v>
      </c>
      <c r="F4" s="11">
        <v>931</v>
      </c>
      <c r="G4" s="13">
        <v>44</v>
      </c>
      <c r="H4" s="16">
        <v>844</v>
      </c>
      <c r="I4" s="16">
        <v>43</v>
      </c>
      <c r="J4" s="19">
        <v>887</v>
      </c>
      <c r="K4" s="3"/>
    </row>
    <row r="5" spans="2:11" x14ac:dyDescent="0.25">
      <c r="B5" s="6" t="s">
        <v>13</v>
      </c>
      <c r="C5" s="4" t="s">
        <v>240</v>
      </c>
      <c r="D5" s="5">
        <v>163</v>
      </c>
      <c r="E5" s="5" t="s">
        <v>25</v>
      </c>
      <c r="F5" s="11">
        <v>3862</v>
      </c>
      <c r="G5" s="13">
        <v>69</v>
      </c>
      <c r="H5" s="16">
        <v>3593</v>
      </c>
      <c r="I5" s="16">
        <v>200</v>
      </c>
      <c r="J5" s="19">
        <v>3793</v>
      </c>
      <c r="K5" s="3"/>
    </row>
    <row r="6" spans="2:11" x14ac:dyDescent="0.25">
      <c r="B6" s="6" t="s">
        <v>16</v>
      </c>
      <c r="C6" s="4" t="s">
        <v>241</v>
      </c>
      <c r="D6" s="5">
        <v>161</v>
      </c>
      <c r="E6" s="5" t="s">
        <v>25</v>
      </c>
      <c r="F6" s="11">
        <v>4454</v>
      </c>
      <c r="G6" s="13">
        <v>886</v>
      </c>
      <c r="H6" s="16">
        <v>3568</v>
      </c>
      <c r="I6" s="16">
        <v>0</v>
      </c>
      <c r="J6" s="19">
        <v>3568</v>
      </c>
      <c r="K6" s="3"/>
    </row>
    <row r="7" spans="2:11" x14ac:dyDescent="0.25">
      <c r="B7" s="6" t="s">
        <v>18</v>
      </c>
      <c r="C7" s="4" t="s">
        <v>242</v>
      </c>
      <c r="D7" s="5">
        <v>25</v>
      </c>
      <c r="E7" s="5" t="s">
        <v>20</v>
      </c>
      <c r="F7" s="11">
        <v>3711</v>
      </c>
      <c r="G7" s="13">
        <v>143</v>
      </c>
      <c r="H7" s="16">
        <v>3562</v>
      </c>
      <c r="I7" s="16">
        <v>6</v>
      </c>
      <c r="J7" s="19">
        <v>3568</v>
      </c>
      <c r="K7" s="3"/>
    </row>
    <row r="8" spans="2:11" x14ac:dyDescent="0.25">
      <c r="B8" s="6" t="s">
        <v>21</v>
      </c>
      <c r="C8" s="4" t="s">
        <v>243</v>
      </c>
      <c r="D8" s="5">
        <v>124</v>
      </c>
      <c r="E8" s="5" t="s">
        <v>30</v>
      </c>
      <c r="F8" s="11">
        <v>3682</v>
      </c>
      <c r="G8" s="13">
        <v>88</v>
      </c>
      <c r="H8" s="16">
        <v>3594</v>
      </c>
      <c r="I8" s="16">
        <v>0</v>
      </c>
      <c r="J8" s="19">
        <v>3594</v>
      </c>
      <c r="K8" s="3"/>
    </row>
    <row r="9" spans="2:11" x14ac:dyDescent="0.25">
      <c r="B9" s="6" t="s">
        <v>23</v>
      </c>
      <c r="C9" s="4" t="s">
        <v>244</v>
      </c>
      <c r="D9" s="5">
        <v>26</v>
      </c>
      <c r="E9" s="5" t="s">
        <v>20</v>
      </c>
      <c r="F9" s="11">
        <v>4415</v>
      </c>
      <c r="G9" s="13">
        <v>846</v>
      </c>
      <c r="H9" s="16">
        <v>3569</v>
      </c>
      <c r="I9" s="16">
        <v>0</v>
      </c>
      <c r="J9" s="19">
        <v>3569</v>
      </c>
      <c r="K9" s="3"/>
    </row>
    <row r="10" spans="2:11" x14ac:dyDescent="0.25">
      <c r="B10" s="6" t="s">
        <v>26</v>
      </c>
      <c r="C10" s="4" t="s">
        <v>245</v>
      </c>
      <c r="D10" s="5">
        <v>164</v>
      </c>
      <c r="E10" s="5" t="s">
        <v>25</v>
      </c>
      <c r="F10" s="11">
        <v>4374</v>
      </c>
      <c r="G10" s="13">
        <v>797</v>
      </c>
      <c r="H10" s="16">
        <v>3577</v>
      </c>
      <c r="I10" s="16">
        <v>0</v>
      </c>
      <c r="J10" s="19">
        <v>3577</v>
      </c>
      <c r="K10" s="3"/>
    </row>
    <row r="11" spans="2:11" x14ac:dyDescent="0.25">
      <c r="B11" s="6" t="s">
        <v>28</v>
      </c>
      <c r="C11" s="4" t="s">
        <v>246</v>
      </c>
      <c r="D11" s="5">
        <v>27</v>
      </c>
      <c r="E11" s="5" t="s">
        <v>20</v>
      </c>
      <c r="F11" s="11">
        <v>3632</v>
      </c>
      <c r="G11" s="13">
        <v>67</v>
      </c>
      <c r="H11" s="16">
        <v>3541</v>
      </c>
      <c r="I11" s="16">
        <v>24</v>
      </c>
      <c r="J11" s="19">
        <v>3565</v>
      </c>
      <c r="K11" s="3"/>
    </row>
    <row r="12" spans="2:11" x14ac:dyDescent="0.25">
      <c r="B12" s="6" t="s">
        <v>31</v>
      </c>
      <c r="C12" s="4" t="s">
        <v>247</v>
      </c>
      <c r="D12" s="5">
        <v>28</v>
      </c>
      <c r="E12" s="5" t="s">
        <v>20</v>
      </c>
      <c r="F12" s="11">
        <v>3644</v>
      </c>
      <c r="G12" s="13">
        <v>77</v>
      </c>
      <c r="H12" s="16">
        <v>3542</v>
      </c>
      <c r="I12" s="16">
        <v>25</v>
      </c>
      <c r="J12" s="19">
        <v>3567</v>
      </c>
      <c r="K12" s="3"/>
    </row>
    <row r="13" spans="2:11" x14ac:dyDescent="0.25">
      <c r="B13" s="6" t="s">
        <v>33</v>
      </c>
      <c r="C13" s="4" t="s">
        <v>248</v>
      </c>
      <c r="D13" s="5">
        <v>232</v>
      </c>
      <c r="E13" s="5" t="s">
        <v>173</v>
      </c>
      <c r="F13" s="11">
        <v>924</v>
      </c>
      <c r="G13" s="13">
        <v>34</v>
      </c>
      <c r="H13" s="16">
        <v>606</v>
      </c>
      <c r="I13" s="16">
        <v>284</v>
      </c>
      <c r="J13" s="19">
        <v>890</v>
      </c>
      <c r="K13" s="3"/>
    </row>
    <row r="14" spans="2:11" x14ac:dyDescent="0.25">
      <c r="B14" s="8" t="s">
        <v>35</v>
      </c>
      <c r="C14" s="9" t="s">
        <v>249</v>
      </c>
      <c r="D14" s="10">
        <v>162</v>
      </c>
      <c r="E14" s="10" t="s">
        <v>25</v>
      </c>
      <c r="F14" s="12">
        <v>3630</v>
      </c>
      <c r="G14" s="14">
        <v>65</v>
      </c>
      <c r="H14" s="17">
        <v>3565</v>
      </c>
      <c r="I14" s="17">
        <v>0</v>
      </c>
      <c r="J14" s="20">
        <v>3565</v>
      </c>
      <c r="K14" s="3"/>
    </row>
    <row r="15" spans="2:11" x14ac:dyDescent="0.25">
      <c r="F15" s="7">
        <f>SUM(F4:F14)</f>
        <v>37259</v>
      </c>
      <c r="G15" s="15">
        <f>SUM(G4:G14)</f>
        <v>3116</v>
      </c>
      <c r="H15" s="18">
        <f>SUM(H4:H14)</f>
        <v>33561</v>
      </c>
      <c r="I15" s="18">
        <f>SUM(I4:I14)</f>
        <v>582</v>
      </c>
      <c r="J15" s="21">
        <f>SUM(J4:J14)</f>
        <v>34143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251</v>
      </c>
      <c r="D4" s="5">
        <v>235</v>
      </c>
      <c r="E4" s="5" t="s">
        <v>173</v>
      </c>
      <c r="F4" s="11">
        <v>426</v>
      </c>
      <c r="G4" s="13">
        <v>8</v>
      </c>
      <c r="H4" s="16">
        <v>408</v>
      </c>
      <c r="I4" s="16">
        <v>10</v>
      </c>
      <c r="J4" s="19">
        <v>418</v>
      </c>
      <c r="K4" s="3"/>
    </row>
    <row r="5" spans="2:11" x14ac:dyDescent="0.25">
      <c r="B5" s="8" t="s">
        <v>13</v>
      </c>
      <c r="C5" s="9" t="s">
        <v>252</v>
      </c>
      <c r="D5" s="10">
        <v>234</v>
      </c>
      <c r="E5" s="10" t="s">
        <v>173</v>
      </c>
      <c r="F5" s="12">
        <v>420</v>
      </c>
      <c r="G5" s="14">
        <v>4</v>
      </c>
      <c r="H5" s="17">
        <v>414</v>
      </c>
      <c r="I5" s="17">
        <v>2</v>
      </c>
      <c r="J5" s="20">
        <v>416</v>
      </c>
      <c r="K5" s="3"/>
    </row>
    <row r="6" spans="2:11" x14ac:dyDescent="0.25">
      <c r="F6" s="7">
        <f>SUM(F4:F5)</f>
        <v>846</v>
      </c>
      <c r="G6" s="15">
        <f>SUM(G4:G5)</f>
        <v>12</v>
      </c>
      <c r="H6" s="18">
        <f>SUM(H4:H5)</f>
        <v>822</v>
      </c>
      <c r="I6" s="18">
        <f>SUM(I4:I5)</f>
        <v>12</v>
      </c>
      <c r="J6" s="21">
        <f>SUM(J4:J5)</f>
        <v>834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254</v>
      </c>
      <c r="D4" s="5">
        <v>56</v>
      </c>
      <c r="E4" s="5" t="s">
        <v>20</v>
      </c>
      <c r="F4" s="11">
        <v>1478</v>
      </c>
      <c r="G4" s="13">
        <v>44</v>
      </c>
      <c r="H4" s="16">
        <v>1420</v>
      </c>
      <c r="I4" s="16">
        <v>14</v>
      </c>
      <c r="J4" s="19">
        <v>1434</v>
      </c>
      <c r="K4" s="3"/>
    </row>
    <row r="5" spans="2:11" x14ac:dyDescent="0.25">
      <c r="B5" s="6" t="s">
        <v>13</v>
      </c>
      <c r="C5" s="4" t="s">
        <v>255</v>
      </c>
      <c r="D5" s="5">
        <v>64</v>
      </c>
      <c r="E5" s="5" t="s">
        <v>12</v>
      </c>
      <c r="F5" s="11">
        <v>1503</v>
      </c>
      <c r="G5" s="13">
        <v>77</v>
      </c>
      <c r="H5" s="16">
        <v>1359</v>
      </c>
      <c r="I5" s="16">
        <v>67</v>
      </c>
      <c r="J5" s="19">
        <v>1426</v>
      </c>
      <c r="K5" s="3"/>
    </row>
    <row r="6" spans="2:11" x14ac:dyDescent="0.25">
      <c r="B6" s="6" t="s">
        <v>16</v>
      </c>
      <c r="C6" s="4" t="s">
        <v>256</v>
      </c>
      <c r="D6" s="5">
        <v>29</v>
      </c>
      <c r="E6" s="5" t="s">
        <v>20</v>
      </c>
      <c r="F6" s="11">
        <v>1452</v>
      </c>
      <c r="G6" s="13">
        <v>19</v>
      </c>
      <c r="H6" s="16">
        <v>949</v>
      </c>
      <c r="I6" s="16">
        <v>484</v>
      </c>
      <c r="J6" s="19">
        <v>1433</v>
      </c>
      <c r="K6" s="3"/>
    </row>
    <row r="7" spans="2:11" x14ac:dyDescent="0.25">
      <c r="B7" s="6" t="s">
        <v>18</v>
      </c>
      <c r="C7" s="4" t="s">
        <v>257</v>
      </c>
      <c r="D7" s="5">
        <v>33</v>
      </c>
      <c r="E7" s="5" t="s">
        <v>20</v>
      </c>
      <c r="F7" s="11">
        <v>1464</v>
      </c>
      <c r="G7" s="13">
        <v>32</v>
      </c>
      <c r="H7" s="16">
        <v>1406</v>
      </c>
      <c r="I7" s="16">
        <v>26</v>
      </c>
      <c r="J7" s="19">
        <v>1432</v>
      </c>
      <c r="K7" s="3"/>
    </row>
    <row r="8" spans="2:11" x14ac:dyDescent="0.25">
      <c r="B8" s="6" t="s">
        <v>21</v>
      </c>
      <c r="C8" s="4" t="s">
        <v>258</v>
      </c>
      <c r="D8" s="5">
        <v>212</v>
      </c>
      <c r="E8" s="5" t="s">
        <v>198</v>
      </c>
      <c r="F8" s="11">
        <v>1477</v>
      </c>
      <c r="G8" s="13">
        <v>59</v>
      </c>
      <c r="H8" s="16">
        <v>1403</v>
      </c>
      <c r="I8" s="16">
        <v>15</v>
      </c>
      <c r="J8" s="19">
        <v>1418</v>
      </c>
      <c r="K8" s="3"/>
    </row>
    <row r="9" spans="2:11" x14ac:dyDescent="0.25">
      <c r="B9" s="6" t="s">
        <v>23</v>
      </c>
      <c r="C9" s="4" t="s">
        <v>259</v>
      </c>
      <c r="D9" s="5">
        <v>100</v>
      </c>
      <c r="E9" s="5" t="s">
        <v>15</v>
      </c>
      <c r="F9" s="11">
        <v>1487</v>
      </c>
      <c r="G9" s="13">
        <v>58</v>
      </c>
      <c r="H9" s="16">
        <v>1382</v>
      </c>
      <c r="I9" s="16">
        <v>47</v>
      </c>
      <c r="J9" s="19">
        <v>1429</v>
      </c>
      <c r="K9" s="3"/>
    </row>
    <row r="10" spans="2:11" x14ac:dyDescent="0.25">
      <c r="B10" s="6" t="s">
        <v>26</v>
      </c>
      <c r="C10" s="4" t="s">
        <v>260</v>
      </c>
      <c r="D10" s="5">
        <v>30</v>
      </c>
      <c r="E10" s="5" t="s">
        <v>20</v>
      </c>
      <c r="F10" s="11">
        <v>1454</v>
      </c>
      <c r="G10" s="13">
        <v>21</v>
      </c>
      <c r="H10" s="16">
        <v>1011</v>
      </c>
      <c r="I10" s="16">
        <v>422</v>
      </c>
      <c r="J10" s="19">
        <v>1433</v>
      </c>
      <c r="K10" s="3"/>
    </row>
    <row r="11" spans="2:11" x14ac:dyDescent="0.25">
      <c r="B11" s="6" t="s">
        <v>28</v>
      </c>
      <c r="C11" s="4" t="s">
        <v>261</v>
      </c>
      <c r="D11" s="5">
        <v>31</v>
      </c>
      <c r="E11" s="5" t="s">
        <v>20</v>
      </c>
      <c r="F11" s="11">
        <v>1475</v>
      </c>
      <c r="G11" s="13">
        <v>47</v>
      </c>
      <c r="H11" s="16">
        <v>1389</v>
      </c>
      <c r="I11" s="16">
        <v>39</v>
      </c>
      <c r="J11" s="19">
        <v>1428</v>
      </c>
      <c r="K11" s="3"/>
    </row>
    <row r="12" spans="2:11" x14ac:dyDescent="0.25">
      <c r="B12" s="6" t="s">
        <v>31</v>
      </c>
      <c r="C12" s="4" t="s">
        <v>262</v>
      </c>
      <c r="D12" s="5">
        <v>102</v>
      </c>
      <c r="E12" s="5" t="s">
        <v>15</v>
      </c>
      <c r="F12" s="11">
        <v>1469</v>
      </c>
      <c r="G12" s="13">
        <v>37</v>
      </c>
      <c r="H12" s="16">
        <v>1408</v>
      </c>
      <c r="I12" s="16">
        <v>24</v>
      </c>
      <c r="J12" s="19">
        <v>1432</v>
      </c>
      <c r="K12" s="3"/>
    </row>
    <row r="13" spans="2:11" x14ac:dyDescent="0.25">
      <c r="B13" s="6" t="s">
        <v>33</v>
      </c>
      <c r="C13" s="4" t="s">
        <v>263</v>
      </c>
      <c r="D13" s="5">
        <v>98</v>
      </c>
      <c r="E13" s="5" t="s">
        <v>15</v>
      </c>
      <c r="F13" s="11">
        <v>1497</v>
      </c>
      <c r="G13" s="13">
        <v>53</v>
      </c>
      <c r="H13" s="16">
        <v>1443</v>
      </c>
      <c r="I13" s="16">
        <v>1</v>
      </c>
      <c r="J13" s="19">
        <v>1444</v>
      </c>
      <c r="K13" s="3"/>
    </row>
    <row r="14" spans="2:11" x14ac:dyDescent="0.25">
      <c r="B14" s="6" t="s">
        <v>35</v>
      </c>
      <c r="C14" s="4" t="s">
        <v>264</v>
      </c>
      <c r="D14" s="5">
        <v>121</v>
      </c>
      <c r="E14" s="5" t="s">
        <v>30</v>
      </c>
      <c r="F14" s="11">
        <v>1527</v>
      </c>
      <c r="G14" s="13">
        <v>94</v>
      </c>
      <c r="H14" s="16">
        <v>1386</v>
      </c>
      <c r="I14" s="16">
        <v>47</v>
      </c>
      <c r="J14" s="19">
        <v>1433</v>
      </c>
      <c r="K14" s="3"/>
    </row>
    <row r="15" spans="2:11" x14ac:dyDescent="0.25">
      <c r="B15" s="6" t="s">
        <v>37</v>
      </c>
      <c r="C15" s="4" t="s">
        <v>265</v>
      </c>
      <c r="D15" s="5">
        <v>57</v>
      </c>
      <c r="E15" s="5" t="s">
        <v>20</v>
      </c>
      <c r="F15" s="11">
        <v>1482</v>
      </c>
      <c r="G15" s="13">
        <v>44</v>
      </c>
      <c r="H15" s="16">
        <v>1420</v>
      </c>
      <c r="I15" s="16">
        <v>18</v>
      </c>
      <c r="J15" s="19">
        <v>1438</v>
      </c>
      <c r="K15" s="3"/>
    </row>
    <row r="16" spans="2:11" x14ac:dyDescent="0.25">
      <c r="B16" s="6" t="s">
        <v>39</v>
      </c>
      <c r="C16" s="4" t="s">
        <v>266</v>
      </c>
      <c r="D16" s="5">
        <v>122</v>
      </c>
      <c r="E16" s="5" t="s">
        <v>30</v>
      </c>
      <c r="F16" s="11">
        <v>1476</v>
      </c>
      <c r="G16" s="13">
        <v>43</v>
      </c>
      <c r="H16" s="16">
        <v>1414</v>
      </c>
      <c r="I16" s="16">
        <v>19</v>
      </c>
      <c r="J16" s="19">
        <v>1433</v>
      </c>
      <c r="K16" s="3"/>
    </row>
    <row r="17" spans="2:11" x14ac:dyDescent="0.25">
      <c r="B17" s="6" t="s">
        <v>41</v>
      </c>
      <c r="C17" s="4" t="s">
        <v>267</v>
      </c>
      <c r="D17" s="5">
        <v>32</v>
      </c>
      <c r="E17" s="5" t="s">
        <v>20</v>
      </c>
      <c r="F17" s="11">
        <v>1493</v>
      </c>
      <c r="G17" s="13">
        <v>49</v>
      </c>
      <c r="H17" s="16">
        <v>1413</v>
      </c>
      <c r="I17" s="16">
        <v>31</v>
      </c>
      <c r="J17" s="19">
        <v>1444</v>
      </c>
      <c r="K17" s="3"/>
    </row>
    <row r="18" spans="2:11" x14ac:dyDescent="0.25">
      <c r="B18" s="6" t="s">
        <v>43</v>
      </c>
      <c r="C18" s="4" t="s">
        <v>268</v>
      </c>
      <c r="D18" s="5">
        <v>97</v>
      </c>
      <c r="E18" s="5" t="s">
        <v>15</v>
      </c>
      <c r="F18" s="11">
        <v>1442</v>
      </c>
      <c r="G18" s="13">
        <v>9</v>
      </c>
      <c r="H18" s="16">
        <v>829</v>
      </c>
      <c r="I18" s="16">
        <v>604</v>
      </c>
      <c r="J18" s="19">
        <v>1433</v>
      </c>
      <c r="K18" s="3"/>
    </row>
    <row r="19" spans="2:11" x14ac:dyDescent="0.25">
      <c r="B19" s="6" t="s">
        <v>45</v>
      </c>
      <c r="C19" s="4" t="s">
        <v>269</v>
      </c>
      <c r="D19" s="5">
        <v>123</v>
      </c>
      <c r="E19" s="5" t="s">
        <v>30</v>
      </c>
      <c r="F19" s="11">
        <v>1483</v>
      </c>
      <c r="G19" s="13">
        <v>50</v>
      </c>
      <c r="H19" s="16">
        <v>1094</v>
      </c>
      <c r="I19" s="16">
        <v>339</v>
      </c>
      <c r="J19" s="19">
        <v>1433</v>
      </c>
      <c r="K19" s="3"/>
    </row>
    <row r="20" spans="2:11" x14ac:dyDescent="0.25">
      <c r="B20" s="6" t="s">
        <v>47</v>
      </c>
      <c r="C20" s="4" t="s">
        <v>270</v>
      </c>
      <c r="D20" s="5">
        <v>58</v>
      </c>
      <c r="E20" s="5" t="s">
        <v>20</v>
      </c>
      <c r="F20" s="11">
        <v>1391</v>
      </c>
      <c r="G20" s="13">
        <v>10</v>
      </c>
      <c r="H20" s="16">
        <v>590</v>
      </c>
      <c r="I20" s="16">
        <v>791</v>
      </c>
      <c r="J20" s="19">
        <v>1381</v>
      </c>
      <c r="K20" s="3"/>
    </row>
    <row r="21" spans="2:11" x14ac:dyDescent="0.25">
      <c r="B21" s="6" t="s">
        <v>49</v>
      </c>
      <c r="C21" s="4" t="s">
        <v>271</v>
      </c>
      <c r="D21" s="5">
        <v>134</v>
      </c>
      <c r="E21" s="5" t="s">
        <v>30</v>
      </c>
      <c r="F21" s="11">
        <v>1490</v>
      </c>
      <c r="G21" s="13">
        <v>57</v>
      </c>
      <c r="H21" s="16">
        <v>1400</v>
      </c>
      <c r="I21" s="16">
        <v>33</v>
      </c>
      <c r="J21" s="19">
        <v>1433</v>
      </c>
      <c r="K21" s="3"/>
    </row>
    <row r="22" spans="2:11" x14ac:dyDescent="0.25">
      <c r="B22" s="6" t="s">
        <v>51</v>
      </c>
      <c r="C22" s="4" t="s">
        <v>272</v>
      </c>
      <c r="D22" s="5">
        <v>101</v>
      </c>
      <c r="E22" s="5" t="s">
        <v>15</v>
      </c>
      <c r="F22" s="11">
        <v>1475</v>
      </c>
      <c r="G22" s="13">
        <v>42</v>
      </c>
      <c r="H22" s="16">
        <v>1427</v>
      </c>
      <c r="I22" s="16">
        <v>6</v>
      </c>
      <c r="J22" s="19">
        <v>1433</v>
      </c>
      <c r="K22" s="3"/>
    </row>
    <row r="23" spans="2:11" x14ac:dyDescent="0.25">
      <c r="B23" s="6" t="s">
        <v>53</v>
      </c>
      <c r="C23" s="4" t="s">
        <v>273</v>
      </c>
      <c r="D23" s="5">
        <v>99</v>
      </c>
      <c r="E23" s="5" t="s">
        <v>15</v>
      </c>
      <c r="F23" s="11">
        <v>1511</v>
      </c>
      <c r="G23" s="13">
        <v>79</v>
      </c>
      <c r="H23" s="16">
        <v>1252</v>
      </c>
      <c r="I23" s="16">
        <v>180</v>
      </c>
      <c r="J23" s="19">
        <v>1432</v>
      </c>
      <c r="K23" s="3"/>
    </row>
    <row r="24" spans="2:11" x14ac:dyDescent="0.25">
      <c r="B24" s="8" t="s">
        <v>55</v>
      </c>
      <c r="C24" s="9" t="s">
        <v>274</v>
      </c>
      <c r="D24" s="10">
        <v>165</v>
      </c>
      <c r="E24" s="10" t="s">
        <v>25</v>
      </c>
      <c r="F24" s="12">
        <v>1489</v>
      </c>
      <c r="G24" s="14">
        <v>56</v>
      </c>
      <c r="H24" s="17">
        <v>1369</v>
      </c>
      <c r="I24" s="17">
        <v>64</v>
      </c>
      <c r="J24" s="20">
        <v>1433</v>
      </c>
      <c r="K24" s="3"/>
    </row>
    <row r="25" spans="2:11" x14ac:dyDescent="0.25">
      <c r="F25" s="7">
        <f>SUM(F4:F24)</f>
        <v>31015</v>
      </c>
      <c r="G25" s="15">
        <f>SUM(G4:G24)</f>
        <v>980</v>
      </c>
      <c r="H25" s="18">
        <f>SUM(H4:H24)</f>
        <v>26764</v>
      </c>
      <c r="I25" s="18">
        <f>SUM(I4:I24)</f>
        <v>3271</v>
      </c>
      <c r="J25" s="21">
        <f>SUM(J4:J24)</f>
        <v>30035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276</v>
      </c>
      <c r="D4" s="5">
        <v>170</v>
      </c>
      <c r="E4" s="5" t="s">
        <v>25</v>
      </c>
      <c r="F4" s="11">
        <v>890</v>
      </c>
      <c r="G4" s="13">
        <v>24</v>
      </c>
      <c r="H4" s="16">
        <v>722</v>
      </c>
      <c r="I4" s="16">
        <v>144</v>
      </c>
      <c r="J4" s="19">
        <v>866</v>
      </c>
      <c r="K4" s="3"/>
    </row>
    <row r="5" spans="2:11" x14ac:dyDescent="0.25">
      <c r="B5" s="6" t="s">
        <v>13</v>
      </c>
      <c r="C5" s="4" t="s">
        <v>277</v>
      </c>
      <c r="D5" s="5">
        <v>172</v>
      </c>
      <c r="E5" s="5" t="s">
        <v>25</v>
      </c>
      <c r="F5" s="11">
        <v>885</v>
      </c>
      <c r="G5" s="13">
        <v>19</v>
      </c>
      <c r="H5" s="16">
        <v>797</v>
      </c>
      <c r="I5" s="16">
        <v>69</v>
      </c>
      <c r="J5" s="19">
        <v>866</v>
      </c>
      <c r="K5" s="3"/>
    </row>
    <row r="6" spans="2:11" x14ac:dyDescent="0.25">
      <c r="B6" s="6" t="s">
        <v>16</v>
      </c>
      <c r="C6" s="4" t="s">
        <v>278</v>
      </c>
      <c r="D6" s="5">
        <v>167</v>
      </c>
      <c r="E6" s="5" t="s">
        <v>25</v>
      </c>
      <c r="F6" s="11">
        <v>890</v>
      </c>
      <c r="G6" s="13">
        <v>24</v>
      </c>
      <c r="H6" s="16">
        <v>840</v>
      </c>
      <c r="I6" s="16">
        <v>26</v>
      </c>
      <c r="J6" s="19">
        <v>866</v>
      </c>
      <c r="K6" s="3"/>
    </row>
    <row r="7" spans="2:11" x14ac:dyDescent="0.25">
      <c r="B7" s="6" t="s">
        <v>18</v>
      </c>
      <c r="C7" s="4" t="s">
        <v>279</v>
      </c>
      <c r="D7" s="5">
        <v>171</v>
      </c>
      <c r="E7" s="5" t="s">
        <v>25</v>
      </c>
      <c r="F7" s="11">
        <v>886</v>
      </c>
      <c r="G7" s="13">
        <v>20</v>
      </c>
      <c r="H7" s="16">
        <v>834</v>
      </c>
      <c r="I7" s="16">
        <v>32</v>
      </c>
      <c r="J7" s="19">
        <v>866</v>
      </c>
      <c r="K7" s="3"/>
    </row>
    <row r="8" spans="2:11" x14ac:dyDescent="0.25">
      <c r="B8" s="6" t="s">
        <v>21</v>
      </c>
      <c r="C8" s="4" t="s">
        <v>280</v>
      </c>
      <c r="D8" s="5">
        <v>69</v>
      </c>
      <c r="E8" s="5" t="s">
        <v>12</v>
      </c>
      <c r="F8" s="11">
        <v>909</v>
      </c>
      <c r="G8" s="13">
        <v>43</v>
      </c>
      <c r="H8" s="16">
        <v>767</v>
      </c>
      <c r="I8" s="16">
        <v>99</v>
      </c>
      <c r="J8" s="19">
        <v>866</v>
      </c>
      <c r="K8" s="3"/>
    </row>
    <row r="9" spans="2:11" x14ac:dyDescent="0.25">
      <c r="B9" s="6" t="s">
        <v>23</v>
      </c>
      <c r="C9" s="4" t="s">
        <v>281</v>
      </c>
      <c r="D9" s="5">
        <v>210</v>
      </c>
      <c r="E9" s="5" t="s">
        <v>282</v>
      </c>
      <c r="F9" s="11">
        <v>866</v>
      </c>
      <c r="G9" s="13">
        <v>14</v>
      </c>
      <c r="H9" s="16">
        <v>773</v>
      </c>
      <c r="I9" s="16">
        <v>79</v>
      </c>
      <c r="J9" s="19">
        <v>852</v>
      </c>
      <c r="K9" s="3"/>
    </row>
    <row r="10" spans="2:11" x14ac:dyDescent="0.25">
      <c r="B10" s="6" t="s">
        <v>26</v>
      </c>
      <c r="C10" s="4" t="s">
        <v>283</v>
      </c>
      <c r="D10" s="5">
        <v>110</v>
      </c>
      <c r="E10" s="5" t="s">
        <v>15</v>
      </c>
      <c r="F10" s="11">
        <v>895</v>
      </c>
      <c r="G10" s="13">
        <v>30</v>
      </c>
      <c r="H10" s="16">
        <v>832</v>
      </c>
      <c r="I10" s="16">
        <v>33</v>
      </c>
      <c r="J10" s="19">
        <v>865</v>
      </c>
      <c r="K10" s="3"/>
    </row>
    <row r="11" spans="2:11" x14ac:dyDescent="0.25">
      <c r="B11" s="6" t="s">
        <v>28</v>
      </c>
      <c r="C11" s="4" t="s">
        <v>284</v>
      </c>
      <c r="D11" s="5">
        <v>166</v>
      </c>
      <c r="E11" s="5" t="s">
        <v>25</v>
      </c>
      <c r="F11" s="11">
        <v>882</v>
      </c>
      <c r="G11" s="13">
        <v>17</v>
      </c>
      <c r="H11" s="16">
        <v>813</v>
      </c>
      <c r="I11" s="16">
        <v>52</v>
      </c>
      <c r="J11" s="19">
        <v>865</v>
      </c>
      <c r="K11" s="3"/>
    </row>
    <row r="12" spans="2:11" x14ac:dyDescent="0.25">
      <c r="B12" s="6" t="s">
        <v>31</v>
      </c>
      <c r="C12" s="4" t="s">
        <v>285</v>
      </c>
      <c r="D12" s="5">
        <v>168</v>
      </c>
      <c r="E12" s="5" t="s">
        <v>25</v>
      </c>
      <c r="F12" s="11">
        <v>889</v>
      </c>
      <c r="G12" s="13">
        <v>24</v>
      </c>
      <c r="H12" s="16">
        <v>854</v>
      </c>
      <c r="I12" s="16">
        <v>11</v>
      </c>
      <c r="J12" s="19">
        <v>865</v>
      </c>
      <c r="K12" s="3"/>
    </row>
    <row r="13" spans="2:11" x14ac:dyDescent="0.25">
      <c r="B13" s="6" t="s">
        <v>33</v>
      </c>
      <c r="C13" s="4" t="s">
        <v>286</v>
      </c>
      <c r="D13" s="5">
        <v>169</v>
      </c>
      <c r="E13" s="5" t="s">
        <v>25</v>
      </c>
      <c r="F13" s="11">
        <v>893</v>
      </c>
      <c r="G13" s="13">
        <v>28</v>
      </c>
      <c r="H13" s="16">
        <v>847</v>
      </c>
      <c r="I13" s="16">
        <v>18</v>
      </c>
      <c r="J13" s="19">
        <v>865</v>
      </c>
      <c r="K13" s="3"/>
    </row>
    <row r="14" spans="2:11" x14ac:dyDescent="0.25">
      <c r="B14" s="8" t="s">
        <v>35</v>
      </c>
      <c r="C14" s="9" t="s">
        <v>287</v>
      </c>
      <c r="D14" s="10">
        <v>211</v>
      </c>
      <c r="E14" s="10" t="s">
        <v>282</v>
      </c>
      <c r="F14" s="12">
        <v>875</v>
      </c>
      <c r="G14" s="14">
        <v>24</v>
      </c>
      <c r="H14" s="17">
        <v>832</v>
      </c>
      <c r="I14" s="17">
        <v>19</v>
      </c>
      <c r="J14" s="20">
        <v>851</v>
      </c>
      <c r="K14" s="3"/>
    </row>
    <row r="15" spans="2:11" x14ac:dyDescent="0.25">
      <c r="F15" s="7">
        <f>SUM(F4:F14)</f>
        <v>9760</v>
      </c>
      <c r="G15" s="15">
        <f>SUM(G4:G14)</f>
        <v>267</v>
      </c>
      <c r="H15" s="18">
        <f>SUM(H4:H14)</f>
        <v>8911</v>
      </c>
      <c r="I15" s="18">
        <f>SUM(I4:I14)</f>
        <v>582</v>
      </c>
      <c r="J15" s="21">
        <f>SUM(J4:J14)</f>
        <v>9493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289</v>
      </c>
      <c r="D4" s="5">
        <v>236</v>
      </c>
      <c r="E4" s="5" t="s">
        <v>173</v>
      </c>
      <c r="F4" s="11">
        <v>240</v>
      </c>
      <c r="G4" s="13">
        <v>11</v>
      </c>
      <c r="H4" s="16">
        <v>60</v>
      </c>
      <c r="I4" s="16">
        <v>169</v>
      </c>
      <c r="J4" s="19">
        <v>229</v>
      </c>
      <c r="K4" s="3"/>
    </row>
    <row r="5" spans="2:11" x14ac:dyDescent="0.25">
      <c r="B5" s="8" t="s">
        <v>13</v>
      </c>
      <c r="C5" s="9" t="s">
        <v>290</v>
      </c>
      <c r="D5" s="10">
        <v>173</v>
      </c>
      <c r="E5" s="10" t="s">
        <v>25</v>
      </c>
      <c r="F5" s="12">
        <v>3081</v>
      </c>
      <c r="G5" s="14">
        <v>372</v>
      </c>
      <c r="H5" s="17">
        <v>2490</v>
      </c>
      <c r="I5" s="17">
        <v>219</v>
      </c>
      <c r="J5" s="20">
        <v>2709</v>
      </c>
      <c r="K5" s="3"/>
    </row>
    <row r="6" spans="2:11" x14ac:dyDescent="0.25">
      <c r="F6" s="7">
        <f>SUM(F4:F5)</f>
        <v>3321</v>
      </c>
      <c r="G6" s="15">
        <f>SUM(G4:G5)</f>
        <v>383</v>
      </c>
      <c r="H6" s="18">
        <f>SUM(H4:H5)</f>
        <v>2550</v>
      </c>
      <c r="I6" s="18">
        <f>SUM(I4:I5)</f>
        <v>388</v>
      </c>
      <c r="J6" s="21">
        <f>SUM(J4:J5)</f>
        <v>2938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292</v>
      </c>
      <c r="D4" s="5">
        <v>175</v>
      </c>
      <c r="E4" s="5" t="s">
        <v>25</v>
      </c>
      <c r="F4" s="11">
        <v>1889</v>
      </c>
      <c r="G4" s="13">
        <v>435</v>
      </c>
      <c r="H4" s="16">
        <v>1424</v>
      </c>
      <c r="I4" s="16">
        <v>30</v>
      </c>
      <c r="J4" s="19">
        <v>1454</v>
      </c>
      <c r="K4" s="3"/>
    </row>
    <row r="5" spans="2:11" x14ac:dyDescent="0.25">
      <c r="B5" s="6" t="s">
        <v>13</v>
      </c>
      <c r="C5" s="4" t="s">
        <v>293</v>
      </c>
      <c r="D5" s="5">
        <v>174</v>
      </c>
      <c r="E5" s="5" t="s">
        <v>25</v>
      </c>
      <c r="F5" s="11">
        <v>1885</v>
      </c>
      <c r="G5" s="13">
        <v>416</v>
      </c>
      <c r="H5" s="16">
        <v>1445</v>
      </c>
      <c r="I5" s="16">
        <v>24</v>
      </c>
      <c r="J5" s="19">
        <v>1469</v>
      </c>
      <c r="K5" s="3"/>
    </row>
    <row r="6" spans="2:11" x14ac:dyDescent="0.25">
      <c r="B6" s="6" t="s">
        <v>16</v>
      </c>
      <c r="C6" s="4" t="s">
        <v>294</v>
      </c>
      <c r="D6" s="5">
        <v>176</v>
      </c>
      <c r="E6" s="5" t="s">
        <v>25</v>
      </c>
      <c r="F6" s="11">
        <v>1875</v>
      </c>
      <c r="G6" s="13">
        <v>431</v>
      </c>
      <c r="H6" s="16">
        <v>1444</v>
      </c>
      <c r="I6" s="16">
        <v>0</v>
      </c>
      <c r="J6" s="19">
        <v>1444</v>
      </c>
      <c r="K6" s="3"/>
    </row>
    <row r="7" spans="2:11" x14ac:dyDescent="0.25">
      <c r="B7" s="6" t="s">
        <v>18</v>
      </c>
      <c r="C7" s="4" t="s">
        <v>295</v>
      </c>
      <c r="D7" s="5">
        <v>131</v>
      </c>
      <c r="E7" s="5" t="s">
        <v>30</v>
      </c>
      <c r="F7" s="11">
        <v>1852</v>
      </c>
      <c r="G7" s="13">
        <v>364</v>
      </c>
      <c r="H7" s="16">
        <v>1488</v>
      </c>
      <c r="I7" s="16">
        <v>0</v>
      </c>
      <c r="J7" s="19">
        <v>1488</v>
      </c>
      <c r="K7" s="3"/>
    </row>
    <row r="8" spans="2:11" x14ac:dyDescent="0.25">
      <c r="B8" s="6" t="s">
        <v>21</v>
      </c>
      <c r="C8" s="4" t="s">
        <v>296</v>
      </c>
      <c r="D8" s="5">
        <v>207</v>
      </c>
      <c r="E8" s="5" t="s">
        <v>25</v>
      </c>
      <c r="F8" s="11">
        <v>1912</v>
      </c>
      <c r="G8" s="13">
        <v>457</v>
      </c>
      <c r="H8" s="16">
        <v>1364</v>
      </c>
      <c r="I8" s="16">
        <v>91</v>
      </c>
      <c r="J8" s="19">
        <v>1455</v>
      </c>
      <c r="K8" s="3"/>
    </row>
    <row r="9" spans="2:11" x14ac:dyDescent="0.25">
      <c r="B9" s="8" t="s">
        <v>23</v>
      </c>
      <c r="C9" s="9" t="s">
        <v>297</v>
      </c>
      <c r="D9" s="10">
        <v>206</v>
      </c>
      <c r="E9" s="10" t="s">
        <v>25</v>
      </c>
      <c r="F9" s="12">
        <v>1901</v>
      </c>
      <c r="G9" s="14">
        <v>451</v>
      </c>
      <c r="H9" s="17">
        <v>1450</v>
      </c>
      <c r="I9" s="17">
        <v>0</v>
      </c>
      <c r="J9" s="20">
        <v>1450</v>
      </c>
      <c r="K9" s="3"/>
    </row>
    <row r="10" spans="2:11" x14ac:dyDescent="0.25">
      <c r="F10" s="7">
        <f>SUM(F4:F9)</f>
        <v>11314</v>
      </c>
      <c r="G10" s="15">
        <f>SUM(G4:G9)</f>
        <v>2554</v>
      </c>
      <c r="H10" s="18">
        <f>SUM(H4:H9)</f>
        <v>8615</v>
      </c>
      <c r="I10" s="18">
        <f>SUM(I4:I9)</f>
        <v>145</v>
      </c>
      <c r="J10" s="21">
        <f>SUM(J4:J9)</f>
        <v>8760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299</v>
      </c>
      <c r="D4" s="5">
        <v>177</v>
      </c>
      <c r="E4" s="5" t="s">
        <v>25</v>
      </c>
      <c r="F4" s="11">
        <v>5082</v>
      </c>
      <c r="G4" s="13">
        <v>227</v>
      </c>
      <c r="H4" s="16">
        <v>4841</v>
      </c>
      <c r="I4" s="16">
        <v>14</v>
      </c>
      <c r="J4" s="19">
        <v>4855</v>
      </c>
      <c r="K4" s="3"/>
    </row>
    <row r="5" spans="2:11" x14ac:dyDescent="0.25">
      <c r="B5" s="8" t="s">
        <v>13</v>
      </c>
      <c r="C5" s="9" t="s">
        <v>300</v>
      </c>
      <c r="D5" s="10">
        <v>237</v>
      </c>
      <c r="E5" s="10" t="s">
        <v>173</v>
      </c>
      <c r="F5" s="12">
        <v>395</v>
      </c>
      <c r="G5" s="14">
        <v>25</v>
      </c>
      <c r="H5" s="17">
        <v>351</v>
      </c>
      <c r="I5" s="17">
        <v>19</v>
      </c>
      <c r="J5" s="20">
        <v>370</v>
      </c>
      <c r="K5" s="3"/>
    </row>
    <row r="6" spans="2:11" x14ac:dyDescent="0.25">
      <c r="F6" s="7">
        <f>SUM(F4:F5)</f>
        <v>5477</v>
      </c>
      <c r="G6" s="15">
        <f>SUM(G4:G5)</f>
        <v>252</v>
      </c>
      <c r="H6" s="18">
        <f>SUM(H4:H5)</f>
        <v>5192</v>
      </c>
      <c r="I6" s="18">
        <f>SUM(I4:I5)</f>
        <v>33</v>
      </c>
      <c r="J6" s="21">
        <f>SUM(J4:J5)</f>
        <v>5225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302</v>
      </c>
      <c r="D4" s="5">
        <v>178</v>
      </c>
      <c r="E4" s="5" t="s">
        <v>25</v>
      </c>
      <c r="F4" s="11">
        <v>3765</v>
      </c>
      <c r="G4" s="13">
        <v>180</v>
      </c>
      <c r="H4" s="16">
        <v>3564</v>
      </c>
      <c r="I4" s="16">
        <v>21</v>
      </c>
      <c r="J4" s="19">
        <v>3585</v>
      </c>
      <c r="K4" s="3"/>
    </row>
    <row r="5" spans="2:11" x14ac:dyDescent="0.25">
      <c r="B5" s="6" t="s">
        <v>13</v>
      </c>
      <c r="C5" s="4" t="s">
        <v>303</v>
      </c>
      <c r="D5" s="5">
        <v>127</v>
      </c>
      <c r="E5" s="5" t="s">
        <v>30</v>
      </c>
      <c r="F5" s="11">
        <v>3738</v>
      </c>
      <c r="G5" s="13">
        <v>153</v>
      </c>
      <c r="H5" s="16">
        <v>3491</v>
      </c>
      <c r="I5" s="16">
        <v>94</v>
      </c>
      <c r="J5" s="19">
        <v>3585</v>
      </c>
      <c r="K5" s="3"/>
    </row>
    <row r="6" spans="2:11" x14ac:dyDescent="0.25">
      <c r="B6" s="6" t="s">
        <v>16</v>
      </c>
      <c r="C6" s="4" t="s">
        <v>304</v>
      </c>
      <c r="D6" s="5">
        <v>126</v>
      </c>
      <c r="E6" s="5" t="s">
        <v>30</v>
      </c>
      <c r="F6" s="11">
        <v>3742</v>
      </c>
      <c r="G6" s="13">
        <v>157</v>
      </c>
      <c r="H6" s="16">
        <v>1656</v>
      </c>
      <c r="I6" s="16">
        <v>1929</v>
      </c>
      <c r="J6" s="19">
        <v>3585</v>
      </c>
      <c r="K6" s="3"/>
    </row>
    <row r="7" spans="2:11" x14ac:dyDescent="0.25">
      <c r="B7" s="6" t="s">
        <v>18</v>
      </c>
      <c r="C7" s="4" t="s">
        <v>305</v>
      </c>
      <c r="D7" s="5">
        <v>253</v>
      </c>
      <c r="E7" s="5" t="s">
        <v>115</v>
      </c>
      <c r="F7" s="11">
        <v>291</v>
      </c>
      <c r="G7" s="13">
        <v>7</v>
      </c>
      <c r="H7" s="16">
        <v>227</v>
      </c>
      <c r="I7" s="16">
        <v>57</v>
      </c>
      <c r="J7" s="19">
        <v>284</v>
      </c>
      <c r="K7" s="3"/>
    </row>
    <row r="8" spans="2:11" x14ac:dyDescent="0.25">
      <c r="B8" s="6" t="s">
        <v>21</v>
      </c>
      <c r="C8" s="4" t="s">
        <v>306</v>
      </c>
      <c r="D8" s="5">
        <v>179</v>
      </c>
      <c r="E8" s="5" t="s">
        <v>25</v>
      </c>
      <c r="F8" s="11">
        <v>3729</v>
      </c>
      <c r="G8" s="13">
        <v>144</v>
      </c>
      <c r="H8" s="16">
        <v>3520</v>
      </c>
      <c r="I8" s="16">
        <v>65</v>
      </c>
      <c r="J8" s="19">
        <v>3585</v>
      </c>
      <c r="K8" s="3"/>
    </row>
    <row r="9" spans="2:11" x14ac:dyDescent="0.25">
      <c r="B9" s="8" t="s">
        <v>23</v>
      </c>
      <c r="C9" s="9" t="s">
        <v>307</v>
      </c>
      <c r="D9" s="10">
        <v>238</v>
      </c>
      <c r="E9" s="10" t="s">
        <v>173</v>
      </c>
      <c r="F9" s="12">
        <v>541</v>
      </c>
      <c r="G9" s="14">
        <v>19</v>
      </c>
      <c r="H9" s="17">
        <v>499</v>
      </c>
      <c r="I9" s="17">
        <v>23</v>
      </c>
      <c r="J9" s="20">
        <v>522</v>
      </c>
      <c r="K9" s="3"/>
    </row>
    <row r="10" spans="2:11" x14ac:dyDescent="0.25">
      <c r="F10" s="7">
        <f>SUM(F4:F9)</f>
        <v>15806</v>
      </c>
      <c r="G10" s="15">
        <f>SUM(G4:G9)</f>
        <v>660</v>
      </c>
      <c r="H10" s="18">
        <f>SUM(H4:H9)</f>
        <v>12957</v>
      </c>
      <c r="I10" s="18">
        <f>SUM(I4:I9)</f>
        <v>2189</v>
      </c>
      <c r="J10" s="21">
        <f>SUM(J4:J9)</f>
        <v>15146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170</v>
      </c>
      <c r="D4" s="5">
        <v>248</v>
      </c>
      <c r="E4" s="5" t="s">
        <v>115</v>
      </c>
      <c r="F4" s="11">
        <v>145</v>
      </c>
      <c r="G4" s="13">
        <v>4</v>
      </c>
      <c r="H4" s="16">
        <v>96</v>
      </c>
      <c r="I4" s="16">
        <v>45</v>
      </c>
      <c r="J4" s="19">
        <v>141</v>
      </c>
      <c r="K4" s="3"/>
    </row>
    <row r="5" spans="2:11" x14ac:dyDescent="0.25">
      <c r="B5" s="6" t="s">
        <v>13</v>
      </c>
      <c r="C5" s="4" t="s">
        <v>171</v>
      </c>
      <c r="D5" s="5">
        <v>143</v>
      </c>
      <c r="E5" s="5" t="s">
        <v>25</v>
      </c>
      <c r="F5" s="11">
        <v>2925</v>
      </c>
      <c r="G5" s="13">
        <v>147</v>
      </c>
      <c r="H5" s="16">
        <v>2746</v>
      </c>
      <c r="I5" s="16">
        <v>32</v>
      </c>
      <c r="J5" s="19">
        <v>2778</v>
      </c>
      <c r="K5" s="3"/>
    </row>
    <row r="6" spans="2:11" x14ac:dyDescent="0.25">
      <c r="B6" s="6" t="s">
        <v>16</v>
      </c>
      <c r="C6" s="4" t="s">
        <v>172</v>
      </c>
      <c r="D6" s="5">
        <v>223</v>
      </c>
      <c r="E6" s="5" t="s">
        <v>173</v>
      </c>
      <c r="F6" s="11">
        <v>415</v>
      </c>
      <c r="G6" s="13">
        <v>32</v>
      </c>
      <c r="H6" s="16">
        <v>383</v>
      </c>
      <c r="I6" s="16">
        <v>0</v>
      </c>
      <c r="J6" s="19">
        <v>383</v>
      </c>
      <c r="K6" s="3"/>
    </row>
    <row r="7" spans="2:11" x14ac:dyDescent="0.25">
      <c r="B7" s="6" t="s">
        <v>18</v>
      </c>
      <c r="C7" s="4" t="s">
        <v>174</v>
      </c>
      <c r="D7" s="5">
        <v>141</v>
      </c>
      <c r="E7" s="5" t="s">
        <v>25</v>
      </c>
      <c r="F7" s="11">
        <v>2867</v>
      </c>
      <c r="G7" s="13">
        <v>156</v>
      </c>
      <c r="H7" s="16">
        <v>2614</v>
      </c>
      <c r="I7" s="16">
        <v>97</v>
      </c>
      <c r="J7" s="19">
        <v>2711</v>
      </c>
      <c r="K7" s="3"/>
    </row>
    <row r="8" spans="2:11" x14ac:dyDescent="0.25">
      <c r="B8" s="8" t="s">
        <v>21</v>
      </c>
      <c r="C8" s="9" t="s">
        <v>175</v>
      </c>
      <c r="D8" s="10">
        <v>142</v>
      </c>
      <c r="E8" s="10" t="s">
        <v>25</v>
      </c>
      <c r="F8" s="12">
        <v>2951</v>
      </c>
      <c r="G8" s="14">
        <v>173</v>
      </c>
      <c r="H8" s="17">
        <v>2723</v>
      </c>
      <c r="I8" s="17">
        <v>55</v>
      </c>
      <c r="J8" s="20">
        <v>2778</v>
      </c>
      <c r="K8" s="3"/>
    </row>
    <row r="9" spans="2:11" x14ac:dyDescent="0.25">
      <c r="F9" s="7">
        <f>SUM(F4:F8)</f>
        <v>9303</v>
      </c>
      <c r="G9" s="15">
        <f>SUM(G4:G8)</f>
        <v>512</v>
      </c>
      <c r="H9" s="18">
        <f>SUM(H4:H8)</f>
        <v>8562</v>
      </c>
      <c r="I9" s="18">
        <f>SUM(I4:I8)</f>
        <v>229</v>
      </c>
      <c r="J9" s="21">
        <f>SUM(J4:J8)</f>
        <v>8791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309</v>
      </c>
      <c r="D4" s="5">
        <v>182</v>
      </c>
      <c r="E4" s="5" t="s">
        <v>310</v>
      </c>
      <c r="F4" s="11">
        <v>757</v>
      </c>
      <c r="G4" s="13">
        <v>37</v>
      </c>
      <c r="H4" s="16">
        <v>649</v>
      </c>
      <c r="I4" s="16">
        <v>71</v>
      </c>
      <c r="J4" s="19">
        <v>720</v>
      </c>
      <c r="K4" s="3"/>
    </row>
    <row r="5" spans="2:11" x14ac:dyDescent="0.25">
      <c r="B5" s="6" t="s">
        <v>13</v>
      </c>
      <c r="C5" s="4" t="s">
        <v>311</v>
      </c>
      <c r="D5" s="5">
        <v>184</v>
      </c>
      <c r="E5" s="5" t="s">
        <v>310</v>
      </c>
      <c r="F5" s="11">
        <v>748</v>
      </c>
      <c r="G5" s="13">
        <v>28</v>
      </c>
      <c r="H5" s="16">
        <v>416</v>
      </c>
      <c r="I5" s="16">
        <v>304</v>
      </c>
      <c r="J5" s="19">
        <v>720</v>
      </c>
      <c r="K5" s="3"/>
    </row>
    <row r="6" spans="2:11" x14ac:dyDescent="0.25">
      <c r="B6" s="6" t="s">
        <v>16</v>
      </c>
      <c r="C6" s="4" t="s">
        <v>312</v>
      </c>
      <c r="D6" s="5">
        <v>239</v>
      </c>
      <c r="E6" s="5" t="s">
        <v>173</v>
      </c>
      <c r="F6" s="11">
        <v>253</v>
      </c>
      <c r="G6" s="13">
        <v>20</v>
      </c>
      <c r="H6" s="16">
        <v>225</v>
      </c>
      <c r="I6" s="16">
        <v>8</v>
      </c>
      <c r="J6" s="19">
        <v>233</v>
      </c>
      <c r="K6" s="3"/>
    </row>
    <row r="7" spans="2:11" x14ac:dyDescent="0.25">
      <c r="B7" s="6" t="s">
        <v>18</v>
      </c>
      <c r="C7" s="4" t="s">
        <v>313</v>
      </c>
      <c r="D7" s="5">
        <v>183</v>
      </c>
      <c r="E7" s="5" t="s">
        <v>310</v>
      </c>
      <c r="F7" s="11">
        <v>759</v>
      </c>
      <c r="G7" s="13">
        <v>39</v>
      </c>
      <c r="H7" s="16">
        <v>715</v>
      </c>
      <c r="I7" s="16">
        <v>5</v>
      </c>
      <c r="J7" s="19">
        <v>720</v>
      </c>
      <c r="K7" s="3"/>
    </row>
    <row r="8" spans="2:11" x14ac:dyDescent="0.25">
      <c r="B8" s="6" t="s">
        <v>21</v>
      </c>
      <c r="C8" s="4" t="s">
        <v>314</v>
      </c>
      <c r="D8" s="5">
        <v>181</v>
      </c>
      <c r="E8" s="5" t="s">
        <v>310</v>
      </c>
      <c r="F8" s="11">
        <v>764</v>
      </c>
      <c r="G8" s="13">
        <v>45</v>
      </c>
      <c r="H8" s="16">
        <v>687</v>
      </c>
      <c r="I8" s="16">
        <v>32</v>
      </c>
      <c r="J8" s="19">
        <v>719</v>
      </c>
      <c r="K8" s="3"/>
    </row>
    <row r="9" spans="2:11" x14ac:dyDescent="0.25">
      <c r="B9" s="6" t="s">
        <v>23</v>
      </c>
      <c r="C9" s="4" t="s">
        <v>315</v>
      </c>
      <c r="D9" s="5">
        <v>180</v>
      </c>
      <c r="E9" s="5" t="s">
        <v>310</v>
      </c>
      <c r="F9" s="11">
        <v>775</v>
      </c>
      <c r="G9" s="13">
        <v>56</v>
      </c>
      <c r="H9" s="16">
        <v>699</v>
      </c>
      <c r="I9" s="16">
        <v>20</v>
      </c>
      <c r="J9" s="19">
        <v>719</v>
      </c>
      <c r="K9" s="3"/>
    </row>
    <row r="10" spans="2:11" x14ac:dyDescent="0.25">
      <c r="B10" s="8" t="s">
        <v>26</v>
      </c>
      <c r="C10" s="9" t="s">
        <v>316</v>
      </c>
      <c r="D10" s="10">
        <v>185</v>
      </c>
      <c r="E10" s="10" t="s">
        <v>310</v>
      </c>
      <c r="F10" s="12">
        <v>757</v>
      </c>
      <c r="G10" s="14">
        <v>38</v>
      </c>
      <c r="H10" s="17">
        <v>715</v>
      </c>
      <c r="I10" s="17">
        <v>4</v>
      </c>
      <c r="J10" s="20">
        <v>719</v>
      </c>
      <c r="K10" s="3"/>
    </row>
    <row r="11" spans="2:11" x14ac:dyDescent="0.25">
      <c r="F11" s="7">
        <f>SUM(F4:F10)</f>
        <v>4813</v>
      </c>
      <c r="G11" s="15">
        <f>SUM(G4:G10)</f>
        <v>263</v>
      </c>
      <c r="H11" s="18">
        <f>SUM(H4:H10)</f>
        <v>4106</v>
      </c>
      <c r="I11" s="18">
        <f>SUM(I4:I10)</f>
        <v>444</v>
      </c>
      <c r="J11" s="21">
        <f>SUM(J4:J10)</f>
        <v>4550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318</v>
      </c>
      <c r="D4" s="5">
        <v>186</v>
      </c>
      <c r="E4" s="5" t="s">
        <v>25</v>
      </c>
      <c r="F4" s="11">
        <v>1030</v>
      </c>
      <c r="G4" s="13">
        <v>47</v>
      </c>
      <c r="H4" s="16">
        <v>977</v>
      </c>
      <c r="I4" s="16">
        <v>6</v>
      </c>
      <c r="J4" s="19">
        <v>983</v>
      </c>
      <c r="K4" s="3"/>
    </row>
    <row r="5" spans="2:11" x14ac:dyDescent="0.25">
      <c r="B5" s="6" t="s">
        <v>13</v>
      </c>
      <c r="C5" s="4" t="s">
        <v>319</v>
      </c>
      <c r="D5" s="5">
        <v>129</v>
      </c>
      <c r="E5" s="5" t="s">
        <v>30</v>
      </c>
      <c r="F5" s="11">
        <v>1030</v>
      </c>
      <c r="G5" s="13">
        <v>47</v>
      </c>
      <c r="H5" s="16">
        <v>917</v>
      </c>
      <c r="I5" s="16">
        <v>66</v>
      </c>
      <c r="J5" s="19">
        <v>983</v>
      </c>
      <c r="K5" s="3"/>
    </row>
    <row r="6" spans="2:11" x14ac:dyDescent="0.25">
      <c r="B6" s="6" t="s">
        <v>16</v>
      </c>
      <c r="C6" s="4" t="s">
        <v>320</v>
      </c>
      <c r="D6" s="5">
        <v>189</v>
      </c>
      <c r="E6" s="5" t="s">
        <v>25</v>
      </c>
      <c r="F6" s="11">
        <v>1026</v>
      </c>
      <c r="G6" s="13">
        <v>43</v>
      </c>
      <c r="H6" s="16">
        <v>968</v>
      </c>
      <c r="I6" s="16">
        <v>15</v>
      </c>
      <c r="J6" s="19">
        <v>983</v>
      </c>
      <c r="K6" s="3"/>
    </row>
    <row r="7" spans="2:11" x14ac:dyDescent="0.25">
      <c r="B7" s="6" t="s">
        <v>18</v>
      </c>
      <c r="C7" s="4" t="s">
        <v>321</v>
      </c>
      <c r="D7" s="5">
        <v>72</v>
      </c>
      <c r="E7" s="5" t="s">
        <v>12</v>
      </c>
      <c r="F7" s="11">
        <v>1061</v>
      </c>
      <c r="G7" s="13">
        <v>78</v>
      </c>
      <c r="H7" s="16">
        <v>981</v>
      </c>
      <c r="I7" s="16">
        <v>2</v>
      </c>
      <c r="J7" s="19">
        <v>983</v>
      </c>
      <c r="K7" s="3"/>
    </row>
    <row r="8" spans="2:11" x14ac:dyDescent="0.25">
      <c r="B8" s="6" t="s">
        <v>21</v>
      </c>
      <c r="C8" s="4" t="s">
        <v>322</v>
      </c>
      <c r="D8" s="5">
        <v>36</v>
      </c>
      <c r="E8" s="5" t="s">
        <v>20</v>
      </c>
      <c r="F8" s="11">
        <v>1054</v>
      </c>
      <c r="G8" s="13">
        <v>75</v>
      </c>
      <c r="H8" s="16">
        <v>974</v>
      </c>
      <c r="I8" s="16">
        <v>5</v>
      </c>
      <c r="J8" s="19">
        <v>979</v>
      </c>
      <c r="K8" s="3"/>
    </row>
    <row r="9" spans="2:11" x14ac:dyDescent="0.25">
      <c r="B9" s="6" t="s">
        <v>23</v>
      </c>
      <c r="C9" s="4" t="s">
        <v>323</v>
      </c>
      <c r="D9" s="5">
        <v>240</v>
      </c>
      <c r="E9" s="5" t="s">
        <v>173</v>
      </c>
      <c r="F9" s="11">
        <v>191</v>
      </c>
      <c r="G9" s="13">
        <v>3</v>
      </c>
      <c r="H9" s="16">
        <v>158</v>
      </c>
      <c r="I9" s="16">
        <v>30</v>
      </c>
      <c r="J9" s="19">
        <v>188</v>
      </c>
      <c r="K9" s="3"/>
    </row>
    <row r="10" spans="2:11" x14ac:dyDescent="0.25">
      <c r="B10" s="6" t="s">
        <v>26</v>
      </c>
      <c r="C10" s="4" t="s">
        <v>324</v>
      </c>
      <c r="D10" s="5">
        <v>188</v>
      </c>
      <c r="E10" s="5" t="s">
        <v>25</v>
      </c>
      <c r="F10" s="11">
        <v>1023</v>
      </c>
      <c r="G10" s="13">
        <v>39</v>
      </c>
      <c r="H10" s="16">
        <v>980</v>
      </c>
      <c r="I10" s="16">
        <v>4</v>
      </c>
      <c r="J10" s="19">
        <v>984</v>
      </c>
      <c r="K10" s="3"/>
    </row>
    <row r="11" spans="2:11" x14ac:dyDescent="0.25">
      <c r="B11" s="6" t="s">
        <v>28</v>
      </c>
      <c r="C11" s="4" t="s">
        <v>325</v>
      </c>
      <c r="D11" s="5">
        <v>108</v>
      </c>
      <c r="E11" s="5" t="s">
        <v>15</v>
      </c>
      <c r="F11" s="11">
        <v>1045</v>
      </c>
      <c r="G11" s="13">
        <v>63</v>
      </c>
      <c r="H11" s="16">
        <v>850</v>
      </c>
      <c r="I11" s="16">
        <v>132</v>
      </c>
      <c r="J11" s="19">
        <v>982</v>
      </c>
      <c r="K11" s="3"/>
    </row>
    <row r="12" spans="2:11" x14ac:dyDescent="0.25">
      <c r="B12" s="6" t="s">
        <v>31</v>
      </c>
      <c r="C12" s="4" t="s">
        <v>326</v>
      </c>
      <c r="D12" s="5">
        <v>254</v>
      </c>
      <c r="E12" s="5" t="s">
        <v>115</v>
      </c>
      <c r="F12" s="11">
        <v>138</v>
      </c>
      <c r="G12" s="13">
        <v>9</v>
      </c>
      <c r="H12" s="16">
        <v>129</v>
      </c>
      <c r="I12" s="16">
        <v>0</v>
      </c>
      <c r="J12" s="19">
        <v>129</v>
      </c>
      <c r="K12" s="3"/>
    </row>
    <row r="13" spans="2:11" x14ac:dyDescent="0.25">
      <c r="B13" s="8" t="s">
        <v>33</v>
      </c>
      <c r="C13" s="9" t="s">
        <v>327</v>
      </c>
      <c r="D13" s="10">
        <v>187</v>
      </c>
      <c r="E13" s="10" t="s">
        <v>25</v>
      </c>
      <c r="F13" s="12">
        <v>1048</v>
      </c>
      <c r="G13" s="14">
        <v>66</v>
      </c>
      <c r="H13" s="17">
        <v>970</v>
      </c>
      <c r="I13" s="17">
        <v>12</v>
      </c>
      <c r="J13" s="20">
        <v>982</v>
      </c>
      <c r="K13" s="3"/>
    </row>
    <row r="14" spans="2:11" x14ac:dyDescent="0.25">
      <c r="F14" s="7">
        <f>SUM(F4:F13)</f>
        <v>8646</v>
      </c>
      <c r="G14" s="15">
        <f>SUM(G4:G13)</f>
        <v>470</v>
      </c>
      <c r="H14" s="18">
        <f>SUM(H4:H13)</f>
        <v>7904</v>
      </c>
      <c r="I14" s="18">
        <f>SUM(I4:I13)</f>
        <v>272</v>
      </c>
      <c r="J14" s="21">
        <f>SUM(J4:J13)</f>
        <v>8176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329</v>
      </c>
      <c r="D4" s="5">
        <v>241</v>
      </c>
      <c r="E4" s="5" t="s">
        <v>173</v>
      </c>
      <c r="F4" s="11">
        <v>592</v>
      </c>
      <c r="G4" s="13">
        <v>26</v>
      </c>
      <c r="H4" s="16">
        <v>401</v>
      </c>
      <c r="I4" s="16">
        <v>165</v>
      </c>
      <c r="J4" s="19">
        <v>566</v>
      </c>
      <c r="K4" s="3"/>
    </row>
    <row r="5" spans="2:11" x14ac:dyDescent="0.25">
      <c r="B5" s="6" t="s">
        <v>13</v>
      </c>
      <c r="C5" s="4" t="s">
        <v>330</v>
      </c>
      <c r="D5" s="5">
        <v>190</v>
      </c>
      <c r="E5" s="5" t="s">
        <v>25</v>
      </c>
      <c r="F5" s="11">
        <v>2009</v>
      </c>
      <c r="G5" s="13">
        <v>137</v>
      </c>
      <c r="H5" s="16">
        <v>1798</v>
      </c>
      <c r="I5" s="16">
        <v>74</v>
      </c>
      <c r="J5" s="19">
        <v>1872</v>
      </c>
      <c r="K5" s="3"/>
    </row>
    <row r="6" spans="2:11" x14ac:dyDescent="0.25">
      <c r="B6" s="6" t="s">
        <v>16</v>
      </c>
      <c r="C6" s="4" t="s">
        <v>331</v>
      </c>
      <c r="D6" s="5">
        <v>191</v>
      </c>
      <c r="E6" s="5" t="s">
        <v>25</v>
      </c>
      <c r="F6" s="11">
        <v>2015</v>
      </c>
      <c r="G6" s="13">
        <v>121</v>
      </c>
      <c r="H6" s="16">
        <v>1758</v>
      </c>
      <c r="I6" s="16">
        <v>136</v>
      </c>
      <c r="J6" s="19">
        <v>1894</v>
      </c>
      <c r="K6" s="3"/>
    </row>
    <row r="7" spans="2:11" x14ac:dyDescent="0.25">
      <c r="B7" s="6" t="s">
        <v>18</v>
      </c>
      <c r="C7" s="4" t="s">
        <v>332</v>
      </c>
      <c r="D7" s="5">
        <v>37</v>
      </c>
      <c r="E7" s="5" t="s">
        <v>20</v>
      </c>
      <c r="F7" s="11">
        <v>2006</v>
      </c>
      <c r="G7" s="13">
        <v>112</v>
      </c>
      <c r="H7" s="16">
        <v>1753</v>
      </c>
      <c r="I7" s="16">
        <v>141</v>
      </c>
      <c r="J7" s="19">
        <v>1894</v>
      </c>
      <c r="K7" s="3"/>
    </row>
    <row r="8" spans="2:11" x14ac:dyDescent="0.25">
      <c r="B8" s="6" t="s">
        <v>21</v>
      </c>
      <c r="C8" s="4" t="s">
        <v>333</v>
      </c>
      <c r="D8" s="5">
        <v>192</v>
      </c>
      <c r="E8" s="5" t="s">
        <v>25</v>
      </c>
      <c r="F8" s="11">
        <v>2022</v>
      </c>
      <c r="G8" s="13">
        <v>130</v>
      </c>
      <c r="H8" s="16">
        <v>1762</v>
      </c>
      <c r="I8" s="16">
        <v>130</v>
      </c>
      <c r="J8" s="19">
        <v>1892</v>
      </c>
      <c r="K8" s="3"/>
    </row>
    <row r="9" spans="2:11" x14ac:dyDescent="0.25">
      <c r="B9" s="8" t="s">
        <v>23</v>
      </c>
      <c r="C9" s="9" t="s">
        <v>334</v>
      </c>
      <c r="D9" s="10">
        <v>242</v>
      </c>
      <c r="E9" s="10" t="s">
        <v>173</v>
      </c>
      <c r="F9" s="12">
        <v>595</v>
      </c>
      <c r="G9" s="14">
        <v>71</v>
      </c>
      <c r="H9" s="17">
        <v>438</v>
      </c>
      <c r="I9" s="17">
        <v>86</v>
      </c>
      <c r="J9" s="20">
        <v>524</v>
      </c>
      <c r="K9" s="3"/>
    </row>
    <row r="10" spans="2:11" x14ac:dyDescent="0.25">
      <c r="F10" s="7">
        <f>SUM(F4:F9)</f>
        <v>9239</v>
      </c>
      <c r="G10" s="15">
        <f>SUM(G4:G9)</f>
        <v>597</v>
      </c>
      <c r="H10" s="18">
        <f>SUM(H4:H9)</f>
        <v>7910</v>
      </c>
      <c r="I10" s="18">
        <f>SUM(I4:I9)</f>
        <v>732</v>
      </c>
      <c r="J10" s="21">
        <f>SUM(J4:J9)</f>
        <v>8642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336</v>
      </c>
      <c r="D4" s="5">
        <v>195</v>
      </c>
      <c r="E4" s="5" t="s">
        <v>25</v>
      </c>
      <c r="F4" s="11">
        <v>2099</v>
      </c>
      <c r="G4" s="13">
        <v>41</v>
      </c>
      <c r="H4" s="16">
        <v>2043</v>
      </c>
      <c r="I4" s="16">
        <v>15</v>
      </c>
      <c r="J4" s="19">
        <v>2058</v>
      </c>
      <c r="K4" s="3"/>
    </row>
    <row r="5" spans="2:11" x14ac:dyDescent="0.25">
      <c r="B5" s="6" t="s">
        <v>13</v>
      </c>
      <c r="C5" s="4" t="s">
        <v>337</v>
      </c>
      <c r="D5" s="5">
        <v>193</v>
      </c>
      <c r="E5" s="5" t="s">
        <v>25</v>
      </c>
      <c r="F5" s="11">
        <v>2093</v>
      </c>
      <c r="G5" s="13">
        <v>35</v>
      </c>
      <c r="H5" s="16">
        <v>1979</v>
      </c>
      <c r="I5" s="16">
        <v>79</v>
      </c>
      <c r="J5" s="19">
        <v>2058</v>
      </c>
      <c r="K5" s="3"/>
    </row>
    <row r="6" spans="2:11" x14ac:dyDescent="0.25">
      <c r="B6" s="6" t="s">
        <v>16</v>
      </c>
      <c r="C6" s="4" t="s">
        <v>338</v>
      </c>
      <c r="D6" s="5">
        <v>194</v>
      </c>
      <c r="E6" s="5" t="s">
        <v>25</v>
      </c>
      <c r="F6" s="11">
        <v>2104</v>
      </c>
      <c r="G6" s="13">
        <v>46</v>
      </c>
      <c r="H6" s="16">
        <v>2025</v>
      </c>
      <c r="I6" s="16">
        <v>33</v>
      </c>
      <c r="J6" s="19">
        <v>2058</v>
      </c>
      <c r="K6" s="3"/>
    </row>
    <row r="7" spans="2:11" x14ac:dyDescent="0.25">
      <c r="B7" s="6" t="s">
        <v>18</v>
      </c>
      <c r="C7" s="4" t="s">
        <v>339</v>
      </c>
      <c r="D7" s="5">
        <v>243</v>
      </c>
      <c r="E7" s="5" t="s">
        <v>173</v>
      </c>
      <c r="F7" s="11">
        <v>425</v>
      </c>
      <c r="G7" s="13">
        <v>20</v>
      </c>
      <c r="H7" s="16">
        <v>396</v>
      </c>
      <c r="I7" s="16">
        <v>9</v>
      </c>
      <c r="J7" s="19">
        <v>405</v>
      </c>
      <c r="K7" s="3"/>
    </row>
    <row r="8" spans="2:11" x14ac:dyDescent="0.25">
      <c r="B8" s="6" t="s">
        <v>21</v>
      </c>
      <c r="C8" s="4" t="s">
        <v>340</v>
      </c>
      <c r="D8" s="5">
        <v>244</v>
      </c>
      <c r="E8" s="5" t="s">
        <v>173</v>
      </c>
      <c r="F8" s="11">
        <v>416</v>
      </c>
      <c r="G8" s="13">
        <v>13</v>
      </c>
      <c r="H8" s="16">
        <v>393</v>
      </c>
      <c r="I8" s="16">
        <v>10</v>
      </c>
      <c r="J8" s="19">
        <v>403</v>
      </c>
      <c r="K8" s="3"/>
    </row>
    <row r="9" spans="2:11" x14ac:dyDescent="0.25">
      <c r="B9" s="6" t="s">
        <v>23</v>
      </c>
      <c r="C9" s="4" t="s">
        <v>341</v>
      </c>
      <c r="D9" s="5">
        <v>196</v>
      </c>
      <c r="E9" s="5" t="s">
        <v>25</v>
      </c>
      <c r="F9" s="11">
        <v>2060</v>
      </c>
      <c r="G9" s="13">
        <v>2</v>
      </c>
      <c r="H9" s="16">
        <v>1501</v>
      </c>
      <c r="I9" s="16">
        <v>557</v>
      </c>
      <c r="J9" s="19">
        <v>2058</v>
      </c>
      <c r="K9" s="3"/>
    </row>
    <row r="10" spans="2:11" x14ac:dyDescent="0.25">
      <c r="B10" s="8" t="s">
        <v>26</v>
      </c>
      <c r="C10" s="9" t="s">
        <v>342</v>
      </c>
      <c r="D10" s="10">
        <v>59</v>
      </c>
      <c r="E10" s="10" t="s">
        <v>20</v>
      </c>
      <c r="F10" s="12">
        <v>2091</v>
      </c>
      <c r="G10" s="14">
        <v>33</v>
      </c>
      <c r="H10" s="17">
        <v>2052</v>
      </c>
      <c r="I10" s="17">
        <v>6</v>
      </c>
      <c r="J10" s="20">
        <v>2058</v>
      </c>
      <c r="K10" s="3"/>
    </row>
    <row r="11" spans="2:11" x14ac:dyDescent="0.25">
      <c r="F11" s="7">
        <f>SUM(F4:F10)</f>
        <v>11288</v>
      </c>
      <c r="G11" s="15">
        <f>SUM(G4:G10)</f>
        <v>190</v>
      </c>
      <c r="H11" s="18">
        <f>SUM(H4:H10)</f>
        <v>10389</v>
      </c>
      <c r="I11" s="18">
        <f>SUM(I4:I10)</f>
        <v>709</v>
      </c>
      <c r="J11" s="21">
        <f>SUM(J4:J10)</f>
        <v>11098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344</v>
      </c>
      <c r="D4" s="5">
        <v>198</v>
      </c>
      <c r="E4" s="5" t="s">
        <v>25</v>
      </c>
      <c r="F4" s="11">
        <v>1419</v>
      </c>
      <c r="G4" s="13">
        <v>39</v>
      </c>
      <c r="H4" s="16">
        <v>1322</v>
      </c>
      <c r="I4" s="16">
        <v>58</v>
      </c>
      <c r="J4" s="19">
        <v>1380</v>
      </c>
      <c r="K4" s="3"/>
    </row>
    <row r="5" spans="2:11" x14ac:dyDescent="0.25">
      <c r="B5" s="6" t="s">
        <v>13</v>
      </c>
      <c r="C5" s="4" t="s">
        <v>345</v>
      </c>
      <c r="D5" s="5">
        <v>199</v>
      </c>
      <c r="E5" s="5" t="s">
        <v>25</v>
      </c>
      <c r="F5" s="11">
        <v>1422</v>
      </c>
      <c r="G5" s="13">
        <v>42</v>
      </c>
      <c r="H5" s="16">
        <v>1356</v>
      </c>
      <c r="I5" s="16">
        <v>24</v>
      </c>
      <c r="J5" s="19">
        <v>1380</v>
      </c>
      <c r="K5" s="3"/>
    </row>
    <row r="6" spans="2:11" x14ac:dyDescent="0.25">
      <c r="B6" s="6" t="s">
        <v>16</v>
      </c>
      <c r="C6" s="4" t="s">
        <v>346</v>
      </c>
      <c r="D6" s="5">
        <v>201</v>
      </c>
      <c r="E6" s="5" t="s">
        <v>25</v>
      </c>
      <c r="F6" s="11">
        <v>1422</v>
      </c>
      <c r="G6" s="13">
        <v>42</v>
      </c>
      <c r="H6" s="16">
        <v>1357</v>
      </c>
      <c r="I6" s="16">
        <v>23</v>
      </c>
      <c r="J6" s="19">
        <v>1380</v>
      </c>
      <c r="K6" s="3"/>
    </row>
    <row r="7" spans="2:11" x14ac:dyDescent="0.25">
      <c r="B7" s="6" t="s">
        <v>18</v>
      </c>
      <c r="C7" s="4" t="s">
        <v>347</v>
      </c>
      <c r="D7" s="5">
        <v>213</v>
      </c>
      <c r="E7" s="5" t="s">
        <v>198</v>
      </c>
      <c r="F7" s="11">
        <v>1407</v>
      </c>
      <c r="G7" s="13">
        <v>42</v>
      </c>
      <c r="H7" s="16">
        <v>1221</v>
      </c>
      <c r="I7" s="16">
        <v>144</v>
      </c>
      <c r="J7" s="19">
        <v>1365</v>
      </c>
      <c r="K7" s="3"/>
    </row>
    <row r="8" spans="2:11" x14ac:dyDescent="0.25">
      <c r="B8" s="6" t="s">
        <v>21</v>
      </c>
      <c r="C8" s="4" t="s">
        <v>348</v>
      </c>
      <c r="D8" s="5">
        <v>200</v>
      </c>
      <c r="E8" s="5" t="s">
        <v>25</v>
      </c>
      <c r="F8" s="11">
        <v>1436</v>
      </c>
      <c r="G8" s="13">
        <v>56</v>
      </c>
      <c r="H8" s="16">
        <v>1348</v>
      </c>
      <c r="I8" s="16">
        <v>32</v>
      </c>
      <c r="J8" s="19">
        <v>1380</v>
      </c>
      <c r="K8" s="3"/>
    </row>
    <row r="9" spans="2:11" x14ac:dyDescent="0.25">
      <c r="B9" s="6" t="s">
        <v>23</v>
      </c>
      <c r="C9" s="4" t="s">
        <v>349</v>
      </c>
      <c r="D9" s="5">
        <v>197</v>
      </c>
      <c r="E9" s="5" t="s">
        <v>25</v>
      </c>
      <c r="F9" s="11">
        <v>1416</v>
      </c>
      <c r="G9" s="13">
        <v>36</v>
      </c>
      <c r="H9" s="16">
        <v>1357</v>
      </c>
      <c r="I9" s="16">
        <v>23</v>
      </c>
      <c r="J9" s="19">
        <v>1380</v>
      </c>
      <c r="K9" s="3"/>
    </row>
    <row r="10" spans="2:11" x14ac:dyDescent="0.25">
      <c r="B10" s="8" t="s">
        <v>26</v>
      </c>
      <c r="C10" s="9" t="s">
        <v>350</v>
      </c>
      <c r="D10" s="10">
        <v>208</v>
      </c>
      <c r="E10" s="10" t="s">
        <v>25</v>
      </c>
      <c r="F10" s="12">
        <v>1428</v>
      </c>
      <c r="G10" s="14">
        <v>49</v>
      </c>
      <c r="H10" s="17">
        <v>1284</v>
      </c>
      <c r="I10" s="17">
        <v>95</v>
      </c>
      <c r="J10" s="20">
        <v>1379</v>
      </c>
      <c r="K10" s="3"/>
    </row>
    <row r="11" spans="2:11" x14ac:dyDescent="0.25">
      <c r="F11" s="7">
        <f>SUM(F4:F10)</f>
        <v>9950</v>
      </c>
      <c r="G11" s="15">
        <f>SUM(G4:G10)</f>
        <v>306</v>
      </c>
      <c r="H11" s="18">
        <f>SUM(H4:H10)</f>
        <v>9245</v>
      </c>
      <c r="I11" s="18">
        <f>SUM(I4:I10)</f>
        <v>399</v>
      </c>
      <c r="J11" s="21">
        <f>SUM(J4:J10)</f>
        <v>9644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352</v>
      </c>
      <c r="D4" s="5">
        <v>106</v>
      </c>
      <c r="E4" s="5" t="s">
        <v>15</v>
      </c>
      <c r="F4" s="11">
        <v>1593</v>
      </c>
      <c r="G4" s="13">
        <v>57</v>
      </c>
      <c r="H4" s="16">
        <v>1464</v>
      </c>
      <c r="I4" s="16">
        <v>72</v>
      </c>
      <c r="J4" s="19">
        <v>1536</v>
      </c>
      <c r="K4" s="3"/>
    </row>
    <row r="5" spans="2:11" x14ac:dyDescent="0.25">
      <c r="B5" s="6" t="s">
        <v>13</v>
      </c>
      <c r="C5" s="4" t="s">
        <v>353</v>
      </c>
      <c r="D5" s="5">
        <v>67</v>
      </c>
      <c r="E5" s="5" t="s">
        <v>12</v>
      </c>
      <c r="F5" s="11">
        <v>1600</v>
      </c>
      <c r="G5" s="13">
        <v>65</v>
      </c>
      <c r="H5" s="16">
        <v>1535</v>
      </c>
      <c r="I5" s="16">
        <v>0</v>
      </c>
      <c r="J5" s="19">
        <v>1535</v>
      </c>
      <c r="K5" s="3"/>
    </row>
    <row r="6" spans="2:11" x14ac:dyDescent="0.25">
      <c r="B6" s="6" t="s">
        <v>16</v>
      </c>
      <c r="C6" s="4" t="s">
        <v>354</v>
      </c>
      <c r="D6" s="5">
        <v>55</v>
      </c>
      <c r="E6" s="5" t="s">
        <v>20</v>
      </c>
      <c r="F6" s="11">
        <v>1567</v>
      </c>
      <c r="G6" s="13">
        <v>32</v>
      </c>
      <c r="H6" s="16">
        <v>208</v>
      </c>
      <c r="I6" s="16">
        <v>1327</v>
      </c>
      <c r="J6" s="19">
        <v>1535</v>
      </c>
      <c r="K6" s="3"/>
    </row>
    <row r="7" spans="2:11" x14ac:dyDescent="0.25">
      <c r="B7" s="6" t="s">
        <v>18</v>
      </c>
      <c r="C7" s="4" t="s">
        <v>355</v>
      </c>
      <c r="D7" s="5">
        <v>245</v>
      </c>
      <c r="E7" s="5" t="s">
        <v>173</v>
      </c>
      <c r="F7" s="11">
        <v>325</v>
      </c>
      <c r="G7" s="13">
        <v>26</v>
      </c>
      <c r="H7" s="16">
        <v>295</v>
      </c>
      <c r="I7" s="16">
        <v>4</v>
      </c>
      <c r="J7" s="19">
        <v>299</v>
      </c>
      <c r="K7" s="3"/>
    </row>
    <row r="8" spans="2:11" x14ac:dyDescent="0.25">
      <c r="B8" s="6" t="s">
        <v>21</v>
      </c>
      <c r="C8" s="4" t="s">
        <v>356</v>
      </c>
      <c r="D8" s="5">
        <v>202</v>
      </c>
      <c r="E8" s="5" t="s">
        <v>25</v>
      </c>
      <c r="F8" s="11">
        <v>1595</v>
      </c>
      <c r="G8" s="13">
        <v>60</v>
      </c>
      <c r="H8" s="16">
        <v>1526</v>
      </c>
      <c r="I8" s="16">
        <v>9</v>
      </c>
      <c r="J8" s="19">
        <v>1535</v>
      </c>
      <c r="K8" s="3"/>
    </row>
    <row r="9" spans="2:11" x14ac:dyDescent="0.25">
      <c r="B9" s="6" t="s">
        <v>23</v>
      </c>
      <c r="C9" s="4" t="s">
        <v>357</v>
      </c>
      <c r="D9" s="5">
        <v>255</v>
      </c>
      <c r="E9" s="5" t="s">
        <v>115</v>
      </c>
      <c r="F9" s="11">
        <v>167</v>
      </c>
      <c r="G9" s="13">
        <v>16</v>
      </c>
      <c r="H9" s="16">
        <v>150</v>
      </c>
      <c r="I9" s="16">
        <v>1</v>
      </c>
      <c r="J9" s="19">
        <v>151</v>
      </c>
      <c r="K9" s="3"/>
    </row>
    <row r="10" spans="2:11" x14ac:dyDescent="0.25">
      <c r="B10" s="6" t="s">
        <v>26</v>
      </c>
      <c r="C10" s="4" t="s">
        <v>358</v>
      </c>
      <c r="D10" s="5">
        <v>203</v>
      </c>
      <c r="E10" s="5" t="s">
        <v>25</v>
      </c>
      <c r="F10" s="11">
        <v>1570</v>
      </c>
      <c r="G10" s="13">
        <v>35</v>
      </c>
      <c r="H10" s="16">
        <v>745</v>
      </c>
      <c r="I10" s="16">
        <v>790</v>
      </c>
      <c r="J10" s="19">
        <v>1535</v>
      </c>
      <c r="K10" s="3"/>
    </row>
    <row r="11" spans="2:11" x14ac:dyDescent="0.25">
      <c r="B11" s="6" t="s">
        <v>28</v>
      </c>
      <c r="C11" s="4" t="s">
        <v>359</v>
      </c>
      <c r="D11" s="5">
        <v>38</v>
      </c>
      <c r="E11" s="5" t="s">
        <v>20</v>
      </c>
      <c r="F11" s="11">
        <v>1568</v>
      </c>
      <c r="G11" s="13">
        <v>33</v>
      </c>
      <c r="H11" s="16">
        <v>740</v>
      </c>
      <c r="I11" s="16">
        <v>795</v>
      </c>
      <c r="J11" s="19">
        <v>1535</v>
      </c>
      <c r="K11" s="3"/>
    </row>
    <row r="12" spans="2:11" x14ac:dyDescent="0.25">
      <c r="B12" s="8" t="s">
        <v>31</v>
      </c>
      <c r="C12" s="9" t="s">
        <v>360</v>
      </c>
      <c r="D12" s="10">
        <v>130</v>
      </c>
      <c r="E12" s="10" t="s">
        <v>30</v>
      </c>
      <c r="F12" s="12">
        <v>1609</v>
      </c>
      <c r="G12" s="14">
        <v>74</v>
      </c>
      <c r="H12" s="17">
        <v>1530</v>
      </c>
      <c r="I12" s="17">
        <v>5</v>
      </c>
      <c r="J12" s="20">
        <v>1535</v>
      </c>
      <c r="K12" s="3"/>
    </row>
    <row r="13" spans="2:11" x14ac:dyDescent="0.25">
      <c r="F13" s="7">
        <f>SUM(F4:F12)</f>
        <v>11594</v>
      </c>
      <c r="G13" s="15">
        <f>SUM(G4:G12)</f>
        <v>398</v>
      </c>
      <c r="H13" s="18">
        <f>SUM(H4:H12)</f>
        <v>8193</v>
      </c>
      <c r="I13" s="18">
        <f>SUM(I4:I12)</f>
        <v>3003</v>
      </c>
      <c r="J13" s="21">
        <f>SUM(J4:J12)</f>
        <v>11196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177</v>
      </c>
      <c r="D4" s="5">
        <v>224</v>
      </c>
      <c r="E4" s="5" t="s">
        <v>173</v>
      </c>
      <c r="F4" s="11">
        <v>460</v>
      </c>
      <c r="G4" s="13">
        <v>26</v>
      </c>
      <c r="H4" s="16">
        <v>426</v>
      </c>
      <c r="I4" s="16">
        <v>8</v>
      </c>
      <c r="J4" s="19">
        <v>434</v>
      </c>
      <c r="K4" s="3"/>
    </row>
    <row r="5" spans="2:11" x14ac:dyDescent="0.25">
      <c r="B5" s="6" t="s">
        <v>13</v>
      </c>
      <c r="C5" s="4" t="s">
        <v>178</v>
      </c>
      <c r="D5" s="5">
        <v>15</v>
      </c>
      <c r="E5" s="5" t="s">
        <v>20</v>
      </c>
      <c r="F5" s="11">
        <v>4443</v>
      </c>
      <c r="G5" s="13">
        <v>421</v>
      </c>
      <c r="H5" s="16">
        <v>3318</v>
      </c>
      <c r="I5" s="16">
        <v>704</v>
      </c>
      <c r="J5" s="19">
        <v>4022</v>
      </c>
      <c r="K5" s="3"/>
    </row>
    <row r="6" spans="2:11" x14ac:dyDescent="0.25">
      <c r="B6" s="6" t="s">
        <v>16</v>
      </c>
      <c r="C6" s="4" t="s">
        <v>179</v>
      </c>
      <c r="D6" s="5">
        <v>249</v>
      </c>
      <c r="E6" s="5" t="s">
        <v>115</v>
      </c>
      <c r="F6" s="11">
        <v>215</v>
      </c>
      <c r="G6" s="13">
        <v>1</v>
      </c>
      <c r="H6" s="16">
        <v>214</v>
      </c>
      <c r="I6" s="16">
        <v>0</v>
      </c>
      <c r="J6" s="19">
        <v>214</v>
      </c>
      <c r="K6" s="3"/>
    </row>
    <row r="7" spans="2:11" x14ac:dyDescent="0.25">
      <c r="B7" s="8" t="s">
        <v>18</v>
      </c>
      <c r="C7" s="9" t="s">
        <v>180</v>
      </c>
      <c r="D7" s="10">
        <v>16</v>
      </c>
      <c r="E7" s="10" t="s">
        <v>20</v>
      </c>
      <c r="F7" s="12">
        <v>4142</v>
      </c>
      <c r="G7" s="14">
        <v>95</v>
      </c>
      <c r="H7" s="17">
        <v>4039</v>
      </c>
      <c r="I7" s="17">
        <v>8</v>
      </c>
      <c r="J7" s="20">
        <v>4047</v>
      </c>
      <c r="K7" s="3"/>
    </row>
    <row r="8" spans="2:11" x14ac:dyDescent="0.25">
      <c r="F8" s="7">
        <f>SUM(F4:F7)</f>
        <v>9260</v>
      </c>
      <c r="G8" s="15">
        <f>SUM(G4:G7)</f>
        <v>543</v>
      </c>
      <c r="H8" s="18">
        <f>SUM(H4:H7)</f>
        <v>7997</v>
      </c>
      <c r="I8" s="18">
        <f>SUM(I4:I7)</f>
        <v>720</v>
      </c>
      <c r="J8" s="21">
        <f>SUM(J4:J7)</f>
        <v>8717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182</v>
      </c>
      <c r="D4" s="5">
        <v>250</v>
      </c>
      <c r="E4" s="5" t="s">
        <v>115</v>
      </c>
      <c r="F4" s="11">
        <v>460</v>
      </c>
      <c r="G4" s="13">
        <v>362</v>
      </c>
      <c r="H4" s="16">
        <v>86</v>
      </c>
      <c r="I4" s="16">
        <v>12</v>
      </c>
      <c r="J4" s="19">
        <v>98</v>
      </c>
      <c r="K4" s="3"/>
    </row>
    <row r="5" spans="2:11" x14ac:dyDescent="0.25">
      <c r="B5" s="6" t="s">
        <v>13</v>
      </c>
      <c r="C5" s="4" t="s">
        <v>183</v>
      </c>
      <c r="D5" s="5">
        <v>225</v>
      </c>
      <c r="E5" s="5" t="s">
        <v>173</v>
      </c>
      <c r="F5" s="11">
        <v>1456</v>
      </c>
      <c r="G5" s="13">
        <v>506</v>
      </c>
      <c r="H5" s="16">
        <v>950</v>
      </c>
      <c r="I5" s="16">
        <v>0</v>
      </c>
      <c r="J5" s="19">
        <v>950</v>
      </c>
      <c r="K5" s="3"/>
    </row>
    <row r="6" spans="2:11" x14ac:dyDescent="0.25">
      <c r="B6" s="6" t="s">
        <v>16</v>
      </c>
      <c r="C6" s="4" t="s">
        <v>184</v>
      </c>
      <c r="D6" s="5">
        <v>17</v>
      </c>
      <c r="E6" s="5" t="s">
        <v>20</v>
      </c>
      <c r="F6" s="11">
        <v>8881</v>
      </c>
      <c r="G6" s="13">
        <v>743</v>
      </c>
      <c r="H6" s="16">
        <v>7803</v>
      </c>
      <c r="I6" s="16">
        <v>335</v>
      </c>
      <c r="J6" s="19">
        <v>8138</v>
      </c>
      <c r="K6" s="3"/>
    </row>
    <row r="7" spans="2:11" x14ac:dyDescent="0.25">
      <c r="B7" s="8" t="s">
        <v>18</v>
      </c>
      <c r="C7" s="9" t="s">
        <v>185</v>
      </c>
      <c r="D7" s="10">
        <v>226</v>
      </c>
      <c r="E7" s="10" t="s">
        <v>173</v>
      </c>
      <c r="F7" s="12">
        <v>1440</v>
      </c>
      <c r="G7" s="14">
        <v>540</v>
      </c>
      <c r="H7" s="17">
        <v>900</v>
      </c>
      <c r="I7" s="17">
        <v>0</v>
      </c>
      <c r="J7" s="20">
        <v>900</v>
      </c>
      <c r="K7" s="3"/>
    </row>
    <row r="8" spans="2:11" x14ac:dyDescent="0.25">
      <c r="F8" s="7">
        <f>SUM(F4:F7)</f>
        <v>12237</v>
      </c>
      <c r="G8" s="15">
        <f>SUM(G4:G7)</f>
        <v>2151</v>
      </c>
      <c r="H8" s="18">
        <f>SUM(H4:H7)</f>
        <v>9739</v>
      </c>
      <c r="I8" s="18">
        <f>SUM(I4:I7)</f>
        <v>347</v>
      </c>
      <c r="J8" s="21">
        <f>SUM(J4:J7)</f>
        <v>10086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187</v>
      </c>
      <c r="D4" s="5">
        <v>148</v>
      </c>
      <c r="E4" s="5" t="s">
        <v>25</v>
      </c>
      <c r="F4" s="11">
        <v>2759</v>
      </c>
      <c r="G4" s="13">
        <v>81</v>
      </c>
      <c r="H4" s="16">
        <v>2642</v>
      </c>
      <c r="I4" s="16">
        <v>36</v>
      </c>
      <c r="J4" s="19">
        <v>2678</v>
      </c>
      <c r="K4" s="3"/>
    </row>
    <row r="5" spans="2:11" x14ac:dyDescent="0.25">
      <c r="B5" s="6" t="s">
        <v>13</v>
      </c>
      <c r="C5" s="4" t="s">
        <v>188</v>
      </c>
      <c r="D5" s="5">
        <v>152</v>
      </c>
      <c r="E5" s="5" t="s">
        <v>25</v>
      </c>
      <c r="F5" s="11">
        <v>2741</v>
      </c>
      <c r="G5" s="13">
        <v>72</v>
      </c>
      <c r="H5" s="16">
        <v>2634</v>
      </c>
      <c r="I5" s="16">
        <v>35</v>
      </c>
      <c r="J5" s="19">
        <v>2669</v>
      </c>
      <c r="K5" s="3"/>
    </row>
    <row r="6" spans="2:11" x14ac:dyDescent="0.25">
      <c r="B6" s="6" t="s">
        <v>16</v>
      </c>
      <c r="C6" s="4" t="s">
        <v>189</v>
      </c>
      <c r="D6" s="5">
        <v>146</v>
      </c>
      <c r="E6" s="5" t="s">
        <v>25</v>
      </c>
      <c r="F6" s="11">
        <v>2684</v>
      </c>
      <c r="G6" s="13">
        <v>3</v>
      </c>
      <c r="H6" s="16">
        <v>813</v>
      </c>
      <c r="I6" s="16">
        <v>1868</v>
      </c>
      <c r="J6" s="19">
        <v>2681</v>
      </c>
      <c r="K6" s="3"/>
    </row>
    <row r="7" spans="2:11" x14ac:dyDescent="0.25">
      <c r="B7" s="6" t="s">
        <v>18</v>
      </c>
      <c r="C7" s="4" t="s">
        <v>190</v>
      </c>
      <c r="D7" s="5">
        <v>132</v>
      </c>
      <c r="E7" s="5" t="s">
        <v>15</v>
      </c>
      <c r="F7" s="11">
        <v>2739</v>
      </c>
      <c r="G7" s="13">
        <v>58</v>
      </c>
      <c r="H7" s="16">
        <v>2607</v>
      </c>
      <c r="I7" s="16">
        <v>74</v>
      </c>
      <c r="J7" s="19">
        <v>2681</v>
      </c>
      <c r="K7" s="3"/>
    </row>
    <row r="8" spans="2:11" x14ac:dyDescent="0.25">
      <c r="B8" s="6" t="s">
        <v>21</v>
      </c>
      <c r="C8" s="4" t="s">
        <v>191</v>
      </c>
      <c r="D8" s="5">
        <v>150</v>
      </c>
      <c r="E8" s="5" t="s">
        <v>25</v>
      </c>
      <c r="F8" s="11">
        <v>2736</v>
      </c>
      <c r="G8" s="13">
        <v>55</v>
      </c>
      <c r="H8" s="16">
        <v>2501</v>
      </c>
      <c r="I8" s="16">
        <v>180</v>
      </c>
      <c r="J8" s="19">
        <v>2681</v>
      </c>
      <c r="K8" s="3"/>
    </row>
    <row r="9" spans="2:11" x14ac:dyDescent="0.25">
      <c r="B9" s="6" t="s">
        <v>23</v>
      </c>
      <c r="C9" s="4" t="s">
        <v>192</v>
      </c>
      <c r="D9" s="5">
        <v>147</v>
      </c>
      <c r="E9" s="5" t="s">
        <v>25</v>
      </c>
      <c r="F9" s="11">
        <v>2752</v>
      </c>
      <c r="G9" s="13">
        <v>73</v>
      </c>
      <c r="H9" s="16">
        <v>2660</v>
      </c>
      <c r="I9" s="16">
        <v>19</v>
      </c>
      <c r="J9" s="19">
        <v>2679</v>
      </c>
      <c r="K9" s="3"/>
    </row>
    <row r="10" spans="2:11" x14ac:dyDescent="0.25">
      <c r="B10" s="6" t="s">
        <v>26</v>
      </c>
      <c r="C10" s="4" t="s">
        <v>193</v>
      </c>
      <c r="D10" s="5">
        <v>151</v>
      </c>
      <c r="E10" s="5" t="s">
        <v>25</v>
      </c>
      <c r="F10" s="11">
        <v>2753</v>
      </c>
      <c r="G10" s="13">
        <v>75</v>
      </c>
      <c r="H10" s="16">
        <v>2628</v>
      </c>
      <c r="I10" s="16">
        <v>50</v>
      </c>
      <c r="J10" s="19">
        <v>2678</v>
      </c>
      <c r="K10" s="3"/>
    </row>
    <row r="11" spans="2:11" x14ac:dyDescent="0.25">
      <c r="B11" s="6" t="s">
        <v>28</v>
      </c>
      <c r="C11" s="4" t="s">
        <v>194</v>
      </c>
      <c r="D11" s="5">
        <v>154</v>
      </c>
      <c r="E11" s="5" t="s">
        <v>25</v>
      </c>
      <c r="F11" s="11">
        <v>2744</v>
      </c>
      <c r="G11" s="13">
        <v>67</v>
      </c>
      <c r="H11" s="16">
        <v>2652</v>
      </c>
      <c r="I11" s="16">
        <v>25</v>
      </c>
      <c r="J11" s="19">
        <v>2677</v>
      </c>
      <c r="K11" s="3"/>
    </row>
    <row r="12" spans="2:11" x14ac:dyDescent="0.25">
      <c r="B12" s="6" t="s">
        <v>31</v>
      </c>
      <c r="C12" s="4" t="s">
        <v>195</v>
      </c>
      <c r="D12" s="5">
        <v>149</v>
      </c>
      <c r="E12" s="5" t="s">
        <v>25</v>
      </c>
      <c r="F12" s="11">
        <v>2760</v>
      </c>
      <c r="G12" s="13">
        <v>79</v>
      </c>
      <c r="H12" s="16">
        <v>2633</v>
      </c>
      <c r="I12" s="16">
        <v>48</v>
      </c>
      <c r="J12" s="19">
        <v>2681</v>
      </c>
      <c r="K12" s="3"/>
    </row>
    <row r="13" spans="2:11" x14ac:dyDescent="0.25">
      <c r="B13" s="6" t="s">
        <v>33</v>
      </c>
      <c r="C13" s="4" t="s">
        <v>196</v>
      </c>
      <c r="D13" s="5">
        <v>153</v>
      </c>
      <c r="E13" s="5" t="s">
        <v>25</v>
      </c>
      <c r="F13" s="11">
        <v>2742</v>
      </c>
      <c r="G13" s="13">
        <v>61</v>
      </c>
      <c r="H13" s="16">
        <v>2584</v>
      </c>
      <c r="I13" s="16">
        <v>97</v>
      </c>
      <c r="J13" s="19">
        <v>2681</v>
      </c>
      <c r="K13" s="3"/>
    </row>
    <row r="14" spans="2:11" x14ac:dyDescent="0.25">
      <c r="B14" s="8" t="s">
        <v>35</v>
      </c>
      <c r="C14" s="9" t="s">
        <v>197</v>
      </c>
      <c r="D14" s="10">
        <v>209</v>
      </c>
      <c r="E14" s="10" t="s">
        <v>198</v>
      </c>
      <c r="F14" s="12">
        <v>2726</v>
      </c>
      <c r="G14" s="14">
        <v>59</v>
      </c>
      <c r="H14" s="17">
        <v>2571</v>
      </c>
      <c r="I14" s="17">
        <v>96</v>
      </c>
      <c r="J14" s="20">
        <v>2667</v>
      </c>
      <c r="K14" s="3"/>
    </row>
    <row r="15" spans="2:11" x14ac:dyDescent="0.25">
      <c r="F15" s="7">
        <f>SUM(F4:F14)</f>
        <v>30136</v>
      </c>
      <c r="G15" s="15">
        <f>SUM(G4:G14)</f>
        <v>683</v>
      </c>
      <c r="H15" s="18">
        <f>SUM(H4:H14)</f>
        <v>26925</v>
      </c>
      <c r="I15" s="18">
        <f>SUM(I4:I14)</f>
        <v>2528</v>
      </c>
      <c r="J15" s="21">
        <f>SUM(J4:J14)</f>
        <v>29453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200</v>
      </c>
      <c r="D4" s="5">
        <v>145</v>
      </c>
      <c r="E4" s="5" t="s">
        <v>25</v>
      </c>
      <c r="F4" s="11">
        <v>2319</v>
      </c>
      <c r="G4" s="13">
        <v>242</v>
      </c>
      <c r="H4" s="16">
        <v>1952</v>
      </c>
      <c r="I4" s="16">
        <v>125</v>
      </c>
      <c r="J4" s="19">
        <v>2077</v>
      </c>
      <c r="K4" s="3"/>
    </row>
    <row r="5" spans="2:11" x14ac:dyDescent="0.25">
      <c r="B5" s="6" t="s">
        <v>13</v>
      </c>
      <c r="C5" s="4" t="s">
        <v>201</v>
      </c>
      <c r="D5" s="5">
        <v>18</v>
      </c>
      <c r="E5" s="5" t="s">
        <v>20</v>
      </c>
      <c r="F5" s="11">
        <v>2285</v>
      </c>
      <c r="G5" s="13">
        <v>173</v>
      </c>
      <c r="H5" s="16">
        <v>1791</v>
      </c>
      <c r="I5" s="16">
        <v>321</v>
      </c>
      <c r="J5" s="19">
        <v>2112</v>
      </c>
      <c r="K5" s="3"/>
    </row>
    <row r="6" spans="2:11" x14ac:dyDescent="0.25">
      <c r="B6" s="6" t="s">
        <v>16</v>
      </c>
      <c r="C6" s="4" t="s">
        <v>202</v>
      </c>
      <c r="D6" s="5">
        <v>144</v>
      </c>
      <c r="E6" s="5" t="s">
        <v>25</v>
      </c>
      <c r="F6" s="11">
        <v>2357</v>
      </c>
      <c r="G6" s="13">
        <v>238</v>
      </c>
      <c r="H6" s="16">
        <v>1995</v>
      </c>
      <c r="I6" s="16">
        <v>124</v>
      </c>
      <c r="J6" s="19">
        <v>2119</v>
      </c>
      <c r="K6" s="3"/>
    </row>
    <row r="7" spans="2:11" x14ac:dyDescent="0.25">
      <c r="B7" s="6" t="s">
        <v>18</v>
      </c>
      <c r="C7" s="4" t="s">
        <v>203</v>
      </c>
      <c r="D7" s="5">
        <v>128</v>
      </c>
      <c r="E7" s="5" t="s">
        <v>30</v>
      </c>
      <c r="F7" s="11">
        <v>2282</v>
      </c>
      <c r="G7" s="13">
        <v>182</v>
      </c>
      <c r="H7" s="16">
        <v>1877</v>
      </c>
      <c r="I7" s="16">
        <v>223</v>
      </c>
      <c r="J7" s="19">
        <v>2100</v>
      </c>
      <c r="K7" s="3"/>
    </row>
    <row r="8" spans="2:11" x14ac:dyDescent="0.25">
      <c r="B8" s="8" t="s">
        <v>21</v>
      </c>
      <c r="C8" s="9" t="s">
        <v>204</v>
      </c>
      <c r="D8" s="10">
        <v>251</v>
      </c>
      <c r="E8" s="10" t="s">
        <v>115</v>
      </c>
      <c r="F8" s="12">
        <v>430</v>
      </c>
      <c r="G8" s="14">
        <v>40</v>
      </c>
      <c r="H8" s="17">
        <v>230</v>
      </c>
      <c r="I8" s="17">
        <v>160</v>
      </c>
      <c r="J8" s="20">
        <v>390</v>
      </c>
      <c r="K8" s="3"/>
    </row>
    <row r="9" spans="2:11" x14ac:dyDescent="0.25">
      <c r="F9" s="7">
        <f>SUM(F4:F8)</f>
        <v>9673</v>
      </c>
      <c r="G9" s="15">
        <f>SUM(G4:G8)</f>
        <v>875</v>
      </c>
      <c r="H9" s="18">
        <f>SUM(H4:H8)</f>
        <v>7845</v>
      </c>
      <c r="I9" s="18">
        <f>SUM(I4:I8)</f>
        <v>953</v>
      </c>
      <c r="J9" s="21">
        <f>SUM(J4:J8)</f>
        <v>8798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206</v>
      </c>
      <c r="D4" s="5">
        <v>205</v>
      </c>
      <c r="E4" s="5" t="s">
        <v>25</v>
      </c>
      <c r="F4" s="11">
        <v>4295</v>
      </c>
      <c r="G4" s="13">
        <v>1851</v>
      </c>
      <c r="H4" s="16">
        <v>2435</v>
      </c>
      <c r="I4" s="16">
        <v>9</v>
      </c>
      <c r="J4" s="19">
        <v>2444</v>
      </c>
      <c r="K4" s="3"/>
    </row>
    <row r="5" spans="2:11" x14ac:dyDescent="0.25">
      <c r="B5" s="6" t="s">
        <v>13</v>
      </c>
      <c r="C5" s="4" t="s">
        <v>207</v>
      </c>
      <c r="D5" s="5">
        <v>19</v>
      </c>
      <c r="E5" s="5" t="s">
        <v>20</v>
      </c>
      <c r="F5" s="11">
        <v>3667</v>
      </c>
      <c r="G5" s="13">
        <v>1223</v>
      </c>
      <c r="H5" s="16">
        <v>2430</v>
      </c>
      <c r="I5" s="16">
        <v>14</v>
      </c>
      <c r="J5" s="19">
        <v>2444</v>
      </c>
      <c r="K5" s="3"/>
    </row>
    <row r="6" spans="2:11" x14ac:dyDescent="0.25">
      <c r="B6" s="6" t="s">
        <v>16</v>
      </c>
      <c r="C6" s="4" t="s">
        <v>208</v>
      </c>
      <c r="D6" s="5">
        <v>157</v>
      </c>
      <c r="E6" s="5" t="s">
        <v>25</v>
      </c>
      <c r="F6" s="11">
        <v>3689</v>
      </c>
      <c r="G6" s="13">
        <v>1267</v>
      </c>
      <c r="H6" s="16">
        <v>2412</v>
      </c>
      <c r="I6" s="16">
        <v>10</v>
      </c>
      <c r="J6" s="19">
        <v>2422</v>
      </c>
      <c r="K6" s="3"/>
    </row>
    <row r="7" spans="2:11" x14ac:dyDescent="0.25">
      <c r="B7" s="6" t="s">
        <v>18</v>
      </c>
      <c r="C7" s="4" t="s">
        <v>209</v>
      </c>
      <c r="D7" s="5">
        <v>51</v>
      </c>
      <c r="E7" s="5" t="s">
        <v>20</v>
      </c>
      <c r="F7" s="11">
        <v>3646</v>
      </c>
      <c r="G7" s="13">
        <v>1202</v>
      </c>
      <c r="H7" s="16">
        <v>2437</v>
      </c>
      <c r="I7" s="16">
        <v>7</v>
      </c>
      <c r="J7" s="19">
        <v>2444</v>
      </c>
      <c r="K7" s="3"/>
    </row>
    <row r="8" spans="2:11" x14ac:dyDescent="0.25">
      <c r="B8" s="6" t="s">
        <v>21</v>
      </c>
      <c r="C8" s="4" t="s">
        <v>210</v>
      </c>
      <c r="D8" s="5">
        <v>156</v>
      </c>
      <c r="E8" s="5" t="s">
        <v>25</v>
      </c>
      <c r="F8" s="11">
        <v>3640</v>
      </c>
      <c r="G8" s="13">
        <v>1196</v>
      </c>
      <c r="H8" s="16">
        <v>2413</v>
      </c>
      <c r="I8" s="16">
        <v>31</v>
      </c>
      <c r="J8" s="19">
        <v>2444</v>
      </c>
      <c r="K8" s="3"/>
    </row>
    <row r="9" spans="2:11" x14ac:dyDescent="0.25">
      <c r="B9" s="6" t="s">
        <v>23</v>
      </c>
      <c r="C9" s="4" t="s">
        <v>211</v>
      </c>
      <c r="D9" s="5">
        <v>204</v>
      </c>
      <c r="E9" s="5" t="s">
        <v>25</v>
      </c>
      <c r="F9" s="11">
        <v>3635</v>
      </c>
      <c r="G9" s="13">
        <v>1191</v>
      </c>
      <c r="H9" s="16">
        <v>2435</v>
      </c>
      <c r="I9" s="16">
        <v>9</v>
      </c>
      <c r="J9" s="19">
        <v>2444</v>
      </c>
      <c r="K9" s="3"/>
    </row>
    <row r="10" spans="2:11" x14ac:dyDescent="0.25">
      <c r="B10" s="6" t="s">
        <v>26</v>
      </c>
      <c r="C10" s="4" t="s">
        <v>212</v>
      </c>
      <c r="D10" s="5">
        <v>52</v>
      </c>
      <c r="E10" s="5" t="s">
        <v>20</v>
      </c>
      <c r="F10" s="11">
        <v>3461</v>
      </c>
      <c r="G10" s="13">
        <v>1017</v>
      </c>
      <c r="H10" s="16">
        <v>2304</v>
      </c>
      <c r="I10" s="16">
        <v>140</v>
      </c>
      <c r="J10" s="19">
        <v>2444</v>
      </c>
      <c r="K10" s="3"/>
    </row>
    <row r="11" spans="2:11" x14ac:dyDescent="0.25">
      <c r="B11" s="6" t="s">
        <v>28</v>
      </c>
      <c r="C11" s="4" t="s">
        <v>213</v>
      </c>
      <c r="D11" s="5">
        <v>104</v>
      </c>
      <c r="E11" s="5" t="s">
        <v>15</v>
      </c>
      <c r="F11" s="11">
        <v>3795</v>
      </c>
      <c r="G11" s="13">
        <v>1351</v>
      </c>
      <c r="H11" s="16">
        <v>2412</v>
      </c>
      <c r="I11" s="16">
        <v>32</v>
      </c>
      <c r="J11" s="19">
        <v>2444</v>
      </c>
      <c r="K11" s="3"/>
    </row>
    <row r="12" spans="2:11" x14ac:dyDescent="0.25">
      <c r="B12" s="6" t="s">
        <v>31</v>
      </c>
      <c r="C12" s="4" t="s">
        <v>214</v>
      </c>
      <c r="D12" s="5">
        <v>155</v>
      </c>
      <c r="E12" s="5" t="s">
        <v>25</v>
      </c>
      <c r="F12" s="11">
        <v>4362</v>
      </c>
      <c r="G12" s="13">
        <v>1918</v>
      </c>
      <c r="H12" s="16">
        <v>2394</v>
      </c>
      <c r="I12" s="16">
        <v>50</v>
      </c>
      <c r="J12" s="19">
        <v>2444</v>
      </c>
      <c r="K12" s="3"/>
    </row>
    <row r="13" spans="2:11" x14ac:dyDescent="0.25">
      <c r="B13" s="6" t="s">
        <v>33</v>
      </c>
      <c r="C13" s="4" t="s">
        <v>215</v>
      </c>
      <c r="D13" s="5">
        <v>53</v>
      </c>
      <c r="E13" s="5" t="s">
        <v>20</v>
      </c>
      <c r="F13" s="11">
        <v>3659</v>
      </c>
      <c r="G13" s="13">
        <v>1216</v>
      </c>
      <c r="H13" s="16">
        <v>2414</v>
      </c>
      <c r="I13" s="16">
        <v>29</v>
      </c>
      <c r="J13" s="19">
        <v>2443</v>
      </c>
      <c r="K13" s="3"/>
    </row>
    <row r="14" spans="2:11" x14ac:dyDescent="0.25">
      <c r="B14" s="8" t="s">
        <v>35</v>
      </c>
      <c r="C14" s="9" t="s">
        <v>216</v>
      </c>
      <c r="D14" s="10">
        <v>20</v>
      </c>
      <c r="E14" s="10" t="s">
        <v>20</v>
      </c>
      <c r="F14" s="12">
        <v>3607</v>
      </c>
      <c r="G14" s="14">
        <v>1164</v>
      </c>
      <c r="H14" s="17">
        <v>2435</v>
      </c>
      <c r="I14" s="17">
        <v>8</v>
      </c>
      <c r="J14" s="20">
        <v>2443</v>
      </c>
      <c r="K14" s="3"/>
    </row>
    <row r="15" spans="2:11" x14ac:dyDescent="0.25">
      <c r="F15" s="7">
        <f>SUM(F4:F14)</f>
        <v>41456</v>
      </c>
      <c r="G15" s="15">
        <f>SUM(G4:G14)</f>
        <v>14596</v>
      </c>
      <c r="H15" s="18">
        <f>SUM(H4:H14)</f>
        <v>26521</v>
      </c>
      <c r="I15" s="18">
        <f>SUM(I4:I14)</f>
        <v>339</v>
      </c>
      <c r="J15" s="21">
        <f>SUM(J4:J14)</f>
        <v>26860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218</v>
      </c>
      <c r="D4" s="5">
        <v>21</v>
      </c>
      <c r="E4" s="5" t="s">
        <v>20</v>
      </c>
      <c r="F4" s="11">
        <v>1562</v>
      </c>
      <c r="G4" s="13">
        <v>50</v>
      </c>
      <c r="H4" s="16">
        <v>1505</v>
      </c>
      <c r="I4" s="16">
        <v>7</v>
      </c>
      <c r="J4" s="19">
        <v>1512</v>
      </c>
      <c r="K4" s="3"/>
    </row>
    <row r="5" spans="2:11" x14ac:dyDescent="0.25">
      <c r="B5" s="6" t="s">
        <v>13</v>
      </c>
      <c r="C5" s="4" t="s">
        <v>219</v>
      </c>
      <c r="D5" s="5">
        <v>22</v>
      </c>
      <c r="E5" s="5" t="s">
        <v>20</v>
      </c>
      <c r="F5" s="11">
        <v>1573</v>
      </c>
      <c r="G5" s="13">
        <v>61</v>
      </c>
      <c r="H5" s="16">
        <v>1508</v>
      </c>
      <c r="I5" s="16">
        <v>4</v>
      </c>
      <c r="J5" s="19">
        <v>1512</v>
      </c>
      <c r="K5" s="3"/>
    </row>
    <row r="6" spans="2:11" x14ac:dyDescent="0.25">
      <c r="B6" s="6" t="s">
        <v>16</v>
      </c>
      <c r="C6" s="4" t="s">
        <v>220</v>
      </c>
      <c r="D6" s="5">
        <v>227</v>
      </c>
      <c r="E6" s="5" t="s">
        <v>173</v>
      </c>
      <c r="F6" s="11">
        <v>262</v>
      </c>
      <c r="G6" s="13">
        <v>22</v>
      </c>
      <c r="H6" s="16">
        <v>236</v>
      </c>
      <c r="I6" s="16">
        <v>4</v>
      </c>
      <c r="J6" s="19">
        <v>240</v>
      </c>
      <c r="K6" s="3"/>
    </row>
    <row r="7" spans="2:11" x14ac:dyDescent="0.25">
      <c r="B7" s="6" t="s">
        <v>18</v>
      </c>
      <c r="C7" s="4" t="s">
        <v>221</v>
      </c>
      <c r="D7" s="5">
        <v>23</v>
      </c>
      <c r="E7" s="5" t="s">
        <v>20</v>
      </c>
      <c r="F7" s="11">
        <v>1555</v>
      </c>
      <c r="G7" s="13">
        <v>44</v>
      </c>
      <c r="H7" s="16">
        <v>710</v>
      </c>
      <c r="I7" s="16">
        <v>801</v>
      </c>
      <c r="J7" s="19">
        <v>1511</v>
      </c>
      <c r="K7" s="3"/>
    </row>
    <row r="8" spans="2:11" x14ac:dyDescent="0.25">
      <c r="B8" s="8" t="s">
        <v>21</v>
      </c>
      <c r="C8" s="9" t="s">
        <v>222</v>
      </c>
      <c r="D8" s="10">
        <v>61</v>
      </c>
      <c r="E8" s="10" t="s">
        <v>20</v>
      </c>
      <c r="F8" s="12">
        <v>1564</v>
      </c>
      <c r="G8" s="14">
        <v>53</v>
      </c>
      <c r="H8" s="17">
        <v>1506</v>
      </c>
      <c r="I8" s="17">
        <v>5</v>
      </c>
      <c r="J8" s="20">
        <v>1511</v>
      </c>
      <c r="K8" s="3"/>
    </row>
    <row r="9" spans="2:11" x14ac:dyDescent="0.25">
      <c r="F9" s="7">
        <f>SUM(F4:F8)</f>
        <v>6516</v>
      </c>
      <c r="G9" s="15">
        <f>SUM(G4:G8)</f>
        <v>230</v>
      </c>
      <c r="H9" s="18">
        <f>SUM(H4:H8)</f>
        <v>5465</v>
      </c>
      <c r="I9" s="18">
        <f>SUM(I4:I8)</f>
        <v>821</v>
      </c>
      <c r="J9" s="21">
        <f>SUM(J4:J8)</f>
        <v>6286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224</v>
      </c>
      <c r="D4" s="5">
        <v>252</v>
      </c>
      <c r="E4" s="5" t="s">
        <v>115</v>
      </c>
      <c r="F4" s="11">
        <v>219</v>
      </c>
      <c r="G4" s="13">
        <v>14</v>
      </c>
      <c r="H4" s="16">
        <v>203</v>
      </c>
      <c r="I4" s="16">
        <v>2</v>
      </c>
      <c r="J4" s="19">
        <v>205</v>
      </c>
      <c r="K4" s="3"/>
    </row>
    <row r="5" spans="2:11" x14ac:dyDescent="0.25">
      <c r="B5" s="6" t="s">
        <v>13</v>
      </c>
      <c r="C5" s="4" t="s">
        <v>225</v>
      </c>
      <c r="D5" s="5">
        <v>158</v>
      </c>
      <c r="E5" s="5" t="s">
        <v>25</v>
      </c>
      <c r="F5" s="11">
        <v>2524</v>
      </c>
      <c r="G5" s="13">
        <v>114</v>
      </c>
      <c r="H5" s="16">
        <v>2407</v>
      </c>
      <c r="I5" s="16">
        <v>3</v>
      </c>
      <c r="J5" s="19">
        <v>2410</v>
      </c>
      <c r="K5" s="3"/>
    </row>
    <row r="6" spans="2:11" x14ac:dyDescent="0.25">
      <c r="B6" s="6" t="s">
        <v>16</v>
      </c>
      <c r="C6" s="4" t="s">
        <v>226</v>
      </c>
      <c r="D6" s="5">
        <v>228</v>
      </c>
      <c r="E6" s="5" t="s">
        <v>173</v>
      </c>
      <c r="F6" s="11">
        <v>293</v>
      </c>
      <c r="G6" s="13">
        <v>24</v>
      </c>
      <c r="H6" s="16">
        <v>264</v>
      </c>
      <c r="I6" s="16">
        <v>5</v>
      </c>
      <c r="J6" s="19">
        <v>269</v>
      </c>
      <c r="K6" s="3"/>
    </row>
    <row r="7" spans="2:11" x14ac:dyDescent="0.25">
      <c r="B7" s="6" t="s">
        <v>18</v>
      </c>
      <c r="C7" s="4" t="s">
        <v>227</v>
      </c>
      <c r="D7" s="5">
        <v>133</v>
      </c>
      <c r="E7" s="5" t="s">
        <v>30</v>
      </c>
      <c r="F7" s="11">
        <v>2569</v>
      </c>
      <c r="G7" s="13">
        <v>160</v>
      </c>
      <c r="H7" s="16">
        <v>2239</v>
      </c>
      <c r="I7" s="16">
        <v>170</v>
      </c>
      <c r="J7" s="19">
        <v>2409</v>
      </c>
      <c r="K7" s="3"/>
    </row>
    <row r="8" spans="2:11" x14ac:dyDescent="0.25">
      <c r="B8" s="6" t="s">
        <v>21</v>
      </c>
      <c r="C8" s="4" t="s">
        <v>228</v>
      </c>
      <c r="D8" s="5">
        <v>229</v>
      </c>
      <c r="E8" s="5" t="s">
        <v>173</v>
      </c>
      <c r="F8" s="11">
        <v>290</v>
      </c>
      <c r="G8" s="13">
        <v>22</v>
      </c>
      <c r="H8" s="16">
        <v>232</v>
      </c>
      <c r="I8" s="16">
        <v>36</v>
      </c>
      <c r="J8" s="19">
        <v>268</v>
      </c>
      <c r="K8" s="3"/>
    </row>
    <row r="9" spans="2:11" x14ac:dyDescent="0.25">
      <c r="B9" s="8" t="s">
        <v>23</v>
      </c>
      <c r="C9" s="9" t="s">
        <v>229</v>
      </c>
      <c r="D9" s="10">
        <v>159</v>
      </c>
      <c r="E9" s="10" t="s">
        <v>25</v>
      </c>
      <c r="F9" s="12">
        <v>2524</v>
      </c>
      <c r="G9" s="14">
        <v>115</v>
      </c>
      <c r="H9" s="17">
        <v>2409</v>
      </c>
      <c r="I9" s="17">
        <v>0</v>
      </c>
      <c r="J9" s="20">
        <v>2409</v>
      </c>
      <c r="K9" s="3"/>
    </row>
    <row r="10" spans="2:11" x14ac:dyDescent="0.25">
      <c r="F10" s="7">
        <f>SUM(F4:F9)</f>
        <v>8419</v>
      </c>
      <c r="G10" s="15">
        <f>SUM(G4:G9)</f>
        <v>449</v>
      </c>
      <c r="H10" s="18">
        <f>SUM(H4:H9)</f>
        <v>7754</v>
      </c>
      <c r="I10" s="18">
        <f>SUM(I4:I9)</f>
        <v>216</v>
      </c>
      <c r="J10" s="21">
        <f>SUM(J4:J9)</f>
        <v>7970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2016-07-01T00:14:49Z</dcterms:created>
  <dcterms:modified xsi:type="dcterms:W3CDTF">2016-07-01T00:15:59Z</dcterms:modified>
  <cp:category>Excel-izvestaji</cp:category>
</cp:coreProperties>
</file>