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<sst xmlns="http://schemas.openxmlformats.org/spreadsheetml/2006/main" uniqueCount="362">
  <si>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03.03.2026,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</si>
  <si>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</si>
  <si>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</si>
  <si>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</si>
  <si>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</si>
  <si>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</si>
  <si>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</si>
  <si>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</si>
  <si>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</si>
  <si>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</si>
  <si>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</si>
  <si>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</si>
  <si>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</si>
  <si>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</si>
  <si>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</si>
  <si>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</si>
  <si>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</si>
  <si>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</si>
  <si>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</si>
  <si>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</si>
  <si>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</si>
  <si>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</si>
  <si>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</si>
  <si>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</si>
  <si>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</si>
  <si>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</si>
  <si>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</si>
  <si>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</si>
  <si>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</si>
  <si>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</si>
  <si>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</si>
  <si>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</si>
  <si>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</si>
  <si>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</si>
  <si>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</si>
  <si>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</si>
  <si>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</si>
  <si>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</si>
  <si>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</si>
  <si>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</si>
  <si>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</si>
  <si>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</si>
  <si>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</si>
  <si>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</si>
  <si>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</si>
  <si>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</si>
  <si>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</si>
  <si>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</si>
  <si>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</si>
  <si>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</si>
  <si>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</si>
  <si>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</si>
  <si>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</si>
  <si>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</si>
  <si>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</si>
  <si>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</si>
  <si>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</si>
  <si>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</si>
  <si>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</si>
  <si>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</si>
  <si>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</si>
  <si>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</si>
  <si>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</si>
  <si>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</si>
  <si>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</si>
  <si>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</si>
  <si>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</si>
  <si>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</si>
  <si>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</si>
  <si>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</si>
  <si>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</si>
  <si>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</si>
  <si>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</si>
  <si>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</si>
  <si>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</si>
  <si>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</si>
  <si>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</si>
  <si>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</si>
  <si>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</si>
  <si>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</si>
  <si>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</si>
  <si>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</si>
  <si>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</si>
  <si>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</si>
  <si>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</si>
  <si>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</si>
  <si>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</si>
  <si>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</si>
  <si>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</si>
  <si>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</si>
  <si>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</si>
  <si>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</si>
  <si>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</si>
  <si>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</si>
  <si>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</si>
  <si>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</si>
  <si>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</si>
  <si>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</si>
  <si>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</si>
  <si>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</si>
  <si>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</si>
  <si>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</si>
  <si>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</si>
  <si>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</si>
  <si>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</si>
  <si>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</si>
  <si>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</si>
  <si>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</si>
  <si>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</si>
  <si>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</si>
  <si>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</si>
  <si>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</si>
  <si>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</si>
  <si>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</si>
  <si>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</si>
  <si>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</si>
  <si>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</si>
  <si>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</si>
  <si>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</si>
  <si>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</si>
  <si>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</si>
  <si>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</si>
  <si>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</si>
  <si>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</si>
  <si>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</si>
  <si>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</si>
  <si>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</si>
  <si>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</si>
  <si>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</si>
  <si>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</si>
  <si>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</si>
  <si>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</si>
  <si>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</si>
  <si>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</si>
  <si>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</si>
  <si>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</si>
  <si>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</si>
  <si>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</si>
  <si>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</si>
  <si>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</si>
  <si>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</si>
  <si>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</si>
  <si>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</si>
  <si>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</si>
  <si>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</si>
  <si>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</si>
  <si>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</si>
  <si>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</si>
  <si>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</si>
  <si>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</si>
  <si>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</si>
  <si>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</si>
  <si>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</si>
  <si>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</si>
  <si>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</si>
  <si>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</si>
  <si>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</si>
  <si>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</si>
  <si>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</si>
  <si>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</si>
  <si>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03.03.2026, 13:51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</si>
  <si>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</si>
  <si>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</si>
  <si>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</si>
  <si>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</si>
  <si>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</si>
  <si>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</si>
  <si>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</si>
  <si>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03.03.2026, 13:51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</si>
  <si>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</si>
  <si>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</si>
  <si>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</si>
  <si>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</si>
  <si>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</si>
  <si>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03.03.2026, 13:51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</si>
  <si>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</si>
  <si>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</si>
  <si>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</si>
  <si>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</si>
  <si>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03.03.2026, 13:51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</si>
  <si>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</si>
  <si>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</si>
  <si>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</si>
  <si>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</si>
  <si>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</si>
  <si>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</si>
  <si>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</si>
  <si>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</si>
  <si>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</si>
  <si>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</si>
  <si>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03.03.2026, 13:51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</si>
  <si>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</si>
  <si>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</si>
  <si>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</si>
  <si>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</si>
  <si>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</si>
  <si>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03.03.2026, 13:51</t>
  </si>
  <si>
    <t>Укупан број распоређених предмета за Виши суд у Крагујевцу од почетка расподеле 
 Извештај сачињен дана: 03.03.2026, 13:51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</si>
  <si>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</si>
  <si>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</si>
  <si>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</si>
  <si>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</si>
  <si>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</si>
  <si>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</si>
  <si>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</si>
  <si>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</si>
  <si>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</si>
  <si>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</si>
  <si>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</si>
  <si>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03.03.2026, 13:51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</si>
  <si>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</si>
  <si>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</si>
  <si>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</si>
  <si>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</si>
  <si>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</si>
  <si>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03.03.2026, 13:51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</si>
  <si>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</si>
  <si>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</si>
  <si>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</si>
  <si>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</si>
  <si>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</si>
  <si>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</si>
  <si>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</si>
  <si>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03.03.2026, 13:52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</si>
  <si>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</si>
  <si>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</si>
  <si>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</si>
  <si>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</si>
  <si>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</si>
  <si>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</si>
  <si>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</si>
  <si>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</si>
  <si>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03.03.2026, 13:52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</si>
  <si>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</si>
  <si>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</si>
  <si>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03.03.2026, 13:52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</si>
  <si>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</si>
  <si>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</si>
  <si>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</si>
  <si>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</si>
  <si>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</si>
  <si>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</si>
  <si>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</si>
  <si>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</si>
  <si>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</si>
  <si>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</si>
  <si>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</si>
  <si>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</si>
  <si>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</si>
  <si>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03.03.2026, 13:52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</si>
  <si>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</si>
  <si>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</si>
  <si>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03.03.2026, 13:52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</si>
  <si>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</si>
  <si>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</si>
  <si>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</si>
  <si>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</si>
  <si>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</si>
  <si>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</si>
  <si>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</si>
  <si>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</si>
  <si>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</si>
  <si>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</si>
  <si>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</si>
  <si>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</si>
  <si>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</si>
  <si>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</si>
  <si>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</si>
  <si>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</si>
  <si>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</si>
  <si>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</si>
  <si>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</si>
  <si>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03.03.2026, 13:52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</si>
  <si>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</si>
  <si>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</si>
  <si>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</si>
  <si>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</si>
  <si>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</si>
  <si>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</si>
  <si>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</si>
  <si>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</si>
  <si>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</si>
  <si>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</si>
  <si>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</si>
  <si>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03.03.2026, 13:52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</si>
  <si>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</si>
  <si>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</si>
  <si>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</si>
  <si>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03.03.2026, 13:52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</si>
  <si>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</si>
  <si>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</si>
  <si>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</si>
  <si>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</si>
  <si>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</si>
  <si>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03.03.2026, 13:53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</si>
  <si>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</si>
  <si>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</si>
  <si>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03.03.2026, 13:53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</si>
  <si>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</si>
  <si>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</si>
  <si>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</si>
  <si>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</si>
  <si>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</si>
  <si>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</si>
  <si>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03.03.2026, 13:53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</si>
  <si>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</si>
  <si>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</si>
  <si>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</si>
  <si>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</si>
  <si>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</si>
  <si>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</si>
  <si>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</si>
  <si>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</si>
  <si>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03.03.2026, 13:53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</si>
  <si>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</si>
  <si>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</si>
  <si>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</si>
  <si>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</si>
  <si>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</si>
  <si>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</si>
  <si>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</si>
  <si>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</si>
  <si>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</si>
  <si>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</si>
  <si>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03.03.2026, 13:53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</si>
  <si>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</si>
  <si>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</si>
  <si>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</si>
  <si>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</si>
  <si>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</si>
  <si>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</si>
  <si>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</si>
  <si>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03.03.2026, 13:53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</si>
  <si>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</si>
  <si>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</si>
  <si>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</si>
  <si>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</si>
  <si>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</si>
  <si>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</si>
  <si>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</si>
  <si>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03.03.2026, 13:53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</si>
  <si>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</si>
  <si>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</si>
  <si>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</si>
  <si>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</si>
  <si>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</si>
  <si>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</si>
  <si>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</si>
  <si>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03.03.2026, 13:53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</si>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</sst>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727</v>
      </c>
      <c r="G4" s="14">
        <v>59</v>
      </c>
      <c r="H4" s="17">
        <v>656</v>
      </c>
      <c r="I4" s="17">
        <v>12</v>
      </c>
      <c r="J4" s="20">
        <v>668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307</v>
      </c>
      <c r="G5" s="14">
        <v>12</v>
      </c>
      <c r="H5" s="17">
        <v>290</v>
      </c>
      <c r="I5" s="17">
        <v>5</v>
      </c>
      <c r="J5" s="20">
        <v>295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824</v>
      </c>
      <c r="G6" s="14">
        <v>156</v>
      </c>
      <c r="H6" s="17">
        <v>644</v>
      </c>
      <c r="I6" s="17">
        <v>24</v>
      </c>
      <c r="J6" s="20">
        <v>668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706</v>
      </c>
      <c r="G7" s="14">
        <v>45</v>
      </c>
      <c r="H7" s="17">
        <v>593</v>
      </c>
      <c r="I7" s="17">
        <v>68</v>
      </c>
      <c r="J7" s="20">
        <v>661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714</v>
      </c>
      <c r="G8" s="14">
        <v>46</v>
      </c>
      <c r="H8" s="17">
        <v>660</v>
      </c>
      <c r="I8" s="17">
        <v>8</v>
      </c>
      <c r="J8" s="20">
        <v>668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704</v>
      </c>
      <c r="G9" s="14">
        <v>36</v>
      </c>
      <c r="H9" s="17">
        <v>641</v>
      </c>
      <c r="I9" s="17">
        <v>27</v>
      </c>
      <c r="J9" s="20">
        <v>668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720</v>
      </c>
      <c r="G10" s="14">
        <v>52</v>
      </c>
      <c r="H10" s="17">
        <v>663</v>
      </c>
      <c r="I10" s="17">
        <v>5</v>
      </c>
      <c r="J10" s="20">
        <v>668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690</v>
      </c>
      <c r="G11" s="14">
        <v>22</v>
      </c>
      <c r="H11" s="17">
        <v>574</v>
      </c>
      <c r="I11" s="17">
        <v>94</v>
      </c>
      <c r="J11" s="20">
        <v>668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478</v>
      </c>
      <c r="G12" s="14">
        <v>24</v>
      </c>
      <c r="H12" s="17">
        <v>450</v>
      </c>
      <c r="I12" s="17">
        <v>4</v>
      </c>
      <c r="J12" s="20">
        <v>454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718</v>
      </c>
      <c r="G13" s="14">
        <v>50</v>
      </c>
      <c r="H13" s="17">
        <v>665</v>
      </c>
      <c r="I13" s="17">
        <v>3</v>
      </c>
      <c r="J13" s="20">
        <v>668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709</v>
      </c>
      <c r="G14" s="14">
        <v>41</v>
      </c>
      <c r="H14" s="17">
        <v>662</v>
      </c>
      <c r="I14" s="17">
        <v>6</v>
      </c>
      <c r="J14" s="20">
        <v>668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477</v>
      </c>
      <c r="G15" s="14">
        <v>22</v>
      </c>
      <c r="H15" s="17">
        <v>451</v>
      </c>
      <c r="I15" s="17">
        <v>4</v>
      </c>
      <c r="J15" s="20">
        <v>455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711</v>
      </c>
      <c r="G16" s="14">
        <v>43</v>
      </c>
      <c r="H16" s="17">
        <v>659</v>
      </c>
      <c r="I16" s="17">
        <v>9</v>
      </c>
      <c r="J16" s="20">
        <v>668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689</v>
      </c>
      <c r="G17" s="14">
        <v>33</v>
      </c>
      <c r="H17" s="17">
        <v>646</v>
      </c>
      <c r="I17" s="17">
        <v>10</v>
      </c>
      <c r="J17" s="20">
        <v>656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680</v>
      </c>
      <c r="G18" s="14">
        <v>12</v>
      </c>
      <c r="H18" s="17">
        <v>227</v>
      </c>
      <c r="I18" s="17">
        <v>441</v>
      </c>
      <c r="J18" s="20">
        <v>668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762</v>
      </c>
      <c r="G19" s="14">
        <v>94</v>
      </c>
      <c r="H19" s="17">
        <v>661</v>
      </c>
      <c r="I19" s="17">
        <v>7</v>
      </c>
      <c r="J19" s="20">
        <v>668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720</v>
      </c>
      <c r="G20" s="14">
        <v>52</v>
      </c>
      <c r="H20" s="17">
        <v>661</v>
      </c>
      <c r="I20" s="17">
        <v>7</v>
      </c>
      <c r="J20" s="20">
        <v>668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738</v>
      </c>
      <c r="G21" s="14">
        <v>70</v>
      </c>
      <c r="H21" s="17">
        <v>660</v>
      </c>
      <c r="I21" s="17">
        <v>8</v>
      </c>
      <c r="J21" s="20">
        <v>668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697</v>
      </c>
      <c r="G22" s="14">
        <v>29</v>
      </c>
      <c r="H22" s="17">
        <v>667</v>
      </c>
      <c r="I22" s="17">
        <v>1</v>
      </c>
      <c r="J22" s="20">
        <v>668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721</v>
      </c>
      <c r="G23" s="14">
        <v>53</v>
      </c>
      <c r="H23" s="17">
        <v>665</v>
      </c>
      <c r="I23" s="17">
        <v>3</v>
      </c>
      <c r="J23" s="20">
        <v>668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729</v>
      </c>
      <c r="G24" s="14">
        <v>61</v>
      </c>
      <c r="H24" s="17">
        <v>657</v>
      </c>
      <c r="I24" s="17">
        <v>11</v>
      </c>
      <c r="J24" s="20">
        <v>668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706</v>
      </c>
      <c r="G25" s="14">
        <v>38</v>
      </c>
      <c r="H25" s="17">
        <v>658</v>
      </c>
      <c r="I25" s="17">
        <v>10</v>
      </c>
      <c r="J25" s="20">
        <v>668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716</v>
      </c>
      <c r="G26" s="14">
        <v>48</v>
      </c>
      <c r="H26" s="17">
        <v>650</v>
      </c>
      <c r="I26" s="17">
        <v>18</v>
      </c>
      <c r="J26" s="20">
        <v>668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708</v>
      </c>
      <c r="G27" s="14">
        <v>40</v>
      </c>
      <c r="H27" s="17">
        <v>664</v>
      </c>
      <c r="I27" s="17">
        <v>4</v>
      </c>
      <c r="J27" s="20">
        <v>668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730</v>
      </c>
      <c r="G28" s="14">
        <v>62</v>
      </c>
      <c r="H28" s="17">
        <v>663</v>
      </c>
      <c r="I28" s="17">
        <v>5</v>
      </c>
      <c r="J28" s="20">
        <v>668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668</v>
      </c>
      <c r="G29" s="14">
        <v>0</v>
      </c>
      <c r="H29" s="17">
        <v>302</v>
      </c>
      <c r="I29" s="17">
        <v>366</v>
      </c>
      <c r="J29" s="20">
        <v>668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920</v>
      </c>
      <c r="G30" s="14">
        <v>251</v>
      </c>
      <c r="H30" s="17">
        <v>657</v>
      </c>
      <c r="I30" s="17">
        <v>12</v>
      </c>
      <c r="J30" s="20">
        <v>669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132</v>
      </c>
      <c r="G31" s="14">
        <v>8</v>
      </c>
      <c r="H31" s="17">
        <v>119</v>
      </c>
      <c r="I31" s="17">
        <v>5</v>
      </c>
      <c r="J31" s="20">
        <v>124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725</v>
      </c>
      <c r="G32" s="14">
        <v>57</v>
      </c>
      <c r="H32" s="17">
        <v>641</v>
      </c>
      <c r="I32" s="17">
        <v>27</v>
      </c>
      <c r="J32" s="20">
        <v>668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675</v>
      </c>
      <c r="G33" s="14">
        <v>7</v>
      </c>
      <c r="H33" s="17">
        <v>634</v>
      </c>
      <c r="I33" s="17">
        <v>34</v>
      </c>
      <c r="J33" s="20">
        <v>668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714</v>
      </c>
      <c r="G34" s="14">
        <v>46</v>
      </c>
      <c r="H34" s="17">
        <v>655</v>
      </c>
      <c r="I34" s="17">
        <v>13</v>
      </c>
      <c r="J34" s="20">
        <v>668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727</v>
      </c>
      <c r="G35" s="14">
        <v>58</v>
      </c>
      <c r="H35" s="17">
        <v>657</v>
      </c>
      <c r="I35" s="17">
        <v>12</v>
      </c>
      <c r="J35" s="20">
        <v>669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715</v>
      </c>
      <c r="G36" s="14">
        <v>47</v>
      </c>
      <c r="H36" s="17">
        <v>660</v>
      </c>
      <c r="I36" s="17">
        <v>8</v>
      </c>
      <c r="J36" s="20">
        <v>668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749</v>
      </c>
      <c r="G37" s="14">
        <v>81</v>
      </c>
      <c r="H37" s="17">
        <v>641</v>
      </c>
      <c r="I37" s="17">
        <v>27</v>
      </c>
      <c r="J37" s="20">
        <v>668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714</v>
      </c>
      <c r="G38" s="14">
        <v>46</v>
      </c>
      <c r="H38" s="17">
        <v>658</v>
      </c>
      <c r="I38" s="17">
        <v>10</v>
      </c>
      <c r="J38" s="20">
        <v>668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712</v>
      </c>
      <c r="G39" s="14">
        <v>44</v>
      </c>
      <c r="H39" s="17">
        <v>661</v>
      </c>
      <c r="I39" s="17">
        <v>7</v>
      </c>
      <c r="J39" s="20">
        <v>668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715</v>
      </c>
      <c r="G40" s="14">
        <v>47</v>
      </c>
      <c r="H40" s="17">
        <v>642</v>
      </c>
      <c r="I40" s="17">
        <v>26</v>
      </c>
      <c r="J40" s="20">
        <v>668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669</v>
      </c>
      <c r="G41" s="14">
        <v>1</v>
      </c>
      <c r="H41" s="17">
        <v>167</v>
      </c>
      <c r="I41" s="17">
        <v>501</v>
      </c>
      <c r="J41" s="20">
        <v>668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707</v>
      </c>
      <c r="G42" s="14">
        <v>39</v>
      </c>
      <c r="H42" s="17">
        <v>665</v>
      </c>
      <c r="I42" s="17">
        <v>3</v>
      </c>
      <c r="J42" s="20">
        <v>668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710</v>
      </c>
      <c r="G43" s="14">
        <v>41</v>
      </c>
      <c r="H43" s="17">
        <v>664</v>
      </c>
      <c r="I43" s="17">
        <v>5</v>
      </c>
      <c r="J43" s="20">
        <v>669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732</v>
      </c>
      <c r="G44" s="14">
        <v>64</v>
      </c>
      <c r="H44" s="17">
        <v>662</v>
      </c>
      <c r="I44" s="17">
        <v>6</v>
      </c>
      <c r="J44" s="20">
        <v>668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739</v>
      </c>
      <c r="G45" s="14">
        <v>70</v>
      </c>
      <c r="H45" s="17">
        <v>662</v>
      </c>
      <c r="I45" s="17">
        <v>7</v>
      </c>
      <c r="J45" s="20">
        <v>669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703</v>
      </c>
      <c r="G46" s="14">
        <v>36</v>
      </c>
      <c r="H46" s="17">
        <v>662</v>
      </c>
      <c r="I46" s="17">
        <v>5</v>
      </c>
      <c r="J46" s="20">
        <v>667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682</v>
      </c>
      <c r="G47" s="14">
        <v>15</v>
      </c>
      <c r="H47" s="17">
        <v>636</v>
      </c>
      <c r="I47" s="17">
        <v>31</v>
      </c>
      <c r="J47" s="20">
        <v>667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695</v>
      </c>
      <c r="G48" s="14">
        <v>28</v>
      </c>
      <c r="H48" s="17">
        <v>643</v>
      </c>
      <c r="I48" s="17">
        <v>24</v>
      </c>
      <c r="J48" s="20">
        <v>667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689</v>
      </c>
      <c r="G49" s="14">
        <v>22</v>
      </c>
      <c r="H49" s="17">
        <v>624</v>
      </c>
      <c r="I49" s="17">
        <v>43</v>
      </c>
      <c r="J49" s="20">
        <v>667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706</v>
      </c>
      <c r="G50" s="14">
        <v>39</v>
      </c>
      <c r="H50" s="17">
        <v>662</v>
      </c>
      <c r="I50" s="17">
        <v>5</v>
      </c>
      <c r="J50" s="20">
        <v>667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667</v>
      </c>
      <c r="G51" s="14">
        <v>0</v>
      </c>
      <c r="H51" s="17">
        <v>303</v>
      </c>
      <c r="I51" s="17">
        <v>364</v>
      </c>
      <c r="J51" s="20">
        <v>667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706</v>
      </c>
      <c r="G52" s="14">
        <v>39</v>
      </c>
      <c r="H52" s="17">
        <v>656</v>
      </c>
      <c r="I52" s="17">
        <v>11</v>
      </c>
      <c r="J52" s="20">
        <v>667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724</v>
      </c>
      <c r="G53" s="14">
        <v>57</v>
      </c>
      <c r="H53" s="17">
        <v>662</v>
      </c>
      <c r="I53" s="17">
        <v>5</v>
      </c>
      <c r="J53" s="20">
        <v>667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734</v>
      </c>
      <c r="G54" s="14">
        <v>67</v>
      </c>
      <c r="H54" s="17">
        <v>656</v>
      </c>
      <c r="I54" s="17">
        <v>11</v>
      </c>
      <c r="J54" s="20">
        <v>667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726</v>
      </c>
      <c r="G55" s="14">
        <v>59</v>
      </c>
      <c r="H55" s="17">
        <v>659</v>
      </c>
      <c r="I55" s="17">
        <v>8</v>
      </c>
      <c r="J55" s="20">
        <v>667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710</v>
      </c>
      <c r="G56" s="14">
        <v>43</v>
      </c>
      <c r="H56" s="17">
        <v>662</v>
      </c>
      <c r="I56" s="17">
        <v>5</v>
      </c>
      <c r="J56" s="20">
        <v>667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731</v>
      </c>
      <c r="G57" s="14">
        <v>64</v>
      </c>
      <c r="H57" s="17">
        <v>650</v>
      </c>
      <c r="I57" s="17">
        <v>17</v>
      </c>
      <c r="J57" s="20">
        <v>667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712</v>
      </c>
      <c r="G58" s="14">
        <v>45</v>
      </c>
      <c r="H58" s="17">
        <v>660</v>
      </c>
      <c r="I58" s="17">
        <v>7</v>
      </c>
      <c r="J58" s="20">
        <v>667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675</v>
      </c>
      <c r="G59" s="14">
        <v>8</v>
      </c>
      <c r="H59" s="17">
        <v>563</v>
      </c>
      <c r="I59" s="17">
        <v>104</v>
      </c>
      <c r="J59" s="20">
        <v>667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679</v>
      </c>
      <c r="G60" s="14">
        <v>12</v>
      </c>
      <c r="H60" s="17">
        <v>474</v>
      </c>
      <c r="I60" s="17">
        <v>193</v>
      </c>
      <c r="J60" s="20">
        <v>667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714</v>
      </c>
      <c r="G61" s="14">
        <v>47</v>
      </c>
      <c r="H61" s="17">
        <v>635</v>
      </c>
      <c r="I61" s="17">
        <v>32</v>
      </c>
      <c r="J61" s="20">
        <v>667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715</v>
      </c>
      <c r="G62" s="14">
        <v>48</v>
      </c>
      <c r="H62" s="17">
        <v>648</v>
      </c>
      <c r="I62" s="17">
        <v>19</v>
      </c>
      <c r="J62" s="20">
        <v>667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477</v>
      </c>
      <c r="G63" s="14">
        <v>24</v>
      </c>
      <c r="H63" s="17">
        <v>444</v>
      </c>
      <c r="I63" s="17">
        <v>9</v>
      </c>
      <c r="J63" s="20">
        <v>453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718</v>
      </c>
      <c r="G64" s="14">
        <v>51</v>
      </c>
      <c r="H64" s="17">
        <v>658</v>
      </c>
      <c r="I64" s="17">
        <v>9</v>
      </c>
      <c r="J64" s="20">
        <v>667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697</v>
      </c>
      <c r="G65" s="14">
        <v>30</v>
      </c>
      <c r="H65" s="17">
        <v>660</v>
      </c>
      <c r="I65" s="17">
        <v>7</v>
      </c>
      <c r="J65" s="20">
        <v>667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704</v>
      </c>
      <c r="G66" s="14">
        <v>37</v>
      </c>
      <c r="H66" s="17">
        <v>650</v>
      </c>
      <c r="I66" s="17">
        <v>17</v>
      </c>
      <c r="J66" s="20">
        <v>667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724</v>
      </c>
      <c r="G67" s="14">
        <v>57</v>
      </c>
      <c r="H67" s="17">
        <v>657</v>
      </c>
      <c r="I67" s="17">
        <v>10</v>
      </c>
      <c r="J67" s="20">
        <v>667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730</v>
      </c>
      <c r="G68" s="14">
        <v>62</v>
      </c>
      <c r="H68" s="17">
        <v>662</v>
      </c>
      <c r="I68" s="17">
        <v>6</v>
      </c>
      <c r="J68" s="20">
        <v>668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695</v>
      </c>
      <c r="G69" s="14">
        <v>28</v>
      </c>
      <c r="H69" s="17">
        <v>656</v>
      </c>
      <c r="I69" s="17">
        <v>11</v>
      </c>
      <c r="J69" s="20">
        <v>667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738</v>
      </c>
      <c r="G70" s="14">
        <v>71</v>
      </c>
      <c r="H70" s="17">
        <v>647</v>
      </c>
      <c r="I70" s="17">
        <v>20</v>
      </c>
      <c r="J70" s="20">
        <v>667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704</v>
      </c>
      <c r="G71" s="14">
        <v>36</v>
      </c>
      <c r="H71" s="17">
        <v>662</v>
      </c>
      <c r="I71" s="17">
        <v>6</v>
      </c>
      <c r="J71" s="20">
        <v>668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693</v>
      </c>
      <c r="G72" s="15">
        <v>37</v>
      </c>
      <c r="H72" s="18">
        <v>652</v>
      </c>
      <c r="I72" s="18">
        <v>4</v>
      </c>
      <c r="J72" s="21">
        <v>656</v>
      </c>
      <c r="K72" s="4"/>
    </row>
    <row r="73" spans="1:11">
      <c r="F73" s="8">
        <f>SUM(F4:F72)</f>
        <v>47652</v>
      </c>
      <c r="G73" s="16">
        <f>SUM(G4:G72)</f>
        <v>3169</v>
      </c>
      <c r="H73" s="19">
        <f>SUM(H4:H72)</f>
        <v>41637</v>
      </c>
      <c r="I73" s="19">
        <f>SUM(I4:I72)</f>
        <v>2846</v>
      </c>
      <c r="J73" s="22">
        <f>SUM(J4:J72)</f>
        <v>44483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432</v>
      </c>
      <c r="G4" s="14">
        <v>26</v>
      </c>
      <c r="H4" s="17">
        <v>396</v>
      </c>
      <c r="I4" s="17">
        <v>10</v>
      </c>
      <c r="J4" s="20">
        <v>406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581</v>
      </c>
      <c r="G5" s="14">
        <v>25</v>
      </c>
      <c r="H5" s="17">
        <v>544</v>
      </c>
      <c r="I5" s="17">
        <v>12</v>
      </c>
      <c r="J5" s="20">
        <v>556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558</v>
      </c>
      <c r="G6" s="14">
        <v>2</v>
      </c>
      <c r="H6" s="17">
        <v>519</v>
      </c>
      <c r="I6" s="17">
        <v>37</v>
      </c>
      <c r="J6" s="20">
        <v>556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561</v>
      </c>
      <c r="G7" s="14">
        <v>6</v>
      </c>
      <c r="H7" s="17">
        <v>513</v>
      </c>
      <c r="I7" s="17">
        <v>42</v>
      </c>
      <c r="J7" s="20">
        <v>555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575</v>
      </c>
      <c r="G8" s="14">
        <v>20</v>
      </c>
      <c r="H8" s="17">
        <v>543</v>
      </c>
      <c r="I8" s="17">
        <v>12</v>
      </c>
      <c r="J8" s="20">
        <v>555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589</v>
      </c>
      <c r="G9" s="15">
        <v>34</v>
      </c>
      <c r="H9" s="18">
        <v>544</v>
      </c>
      <c r="I9" s="18">
        <v>11</v>
      </c>
      <c r="J9" s="21">
        <v>555</v>
      </c>
      <c r="K9" s="4"/>
    </row>
    <row r="10" spans="1:11">
      <c r="F10" s="8">
        <f>SUM(F4:F9)</f>
        <v>3296</v>
      </c>
      <c r="G10" s="16">
        <f>SUM(G4:G9)</f>
        <v>113</v>
      </c>
      <c r="H10" s="19">
        <f>SUM(H4:H9)</f>
        <v>3059</v>
      </c>
      <c r="I10" s="19">
        <f>SUM(I4:I9)</f>
        <v>124</v>
      </c>
      <c r="J10" s="22">
        <f>SUM(J4:J9)</f>
        <v>3183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4428</v>
      </c>
      <c r="G4" s="14">
        <v>551</v>
      </c>
      <c r="H4" s="17">
        <v>3846</v>
      </c>
      <c r="I4" s="17">
        <v>31</v>
      </c>
      <c r="J4" s="20">
        <v>3877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4130</v>
      </c>
      <c r="G5" s="14">
        <v>253</v>
      </c>
      <c r="H5" s="17">
        <v>3862</v>
      </c>
      <c r="I5" s="17">
        <v>15</v>
      </c>
      <c r="J5" s="20">
        <v>3877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350</v>
      </c>
      <c r="G6" s="14">
        <v>49</v>
      </c>
      <c r="H6" s="17">
        <v>285</v>
      </c>
      <c r="I6" s="17">
        <v>16</v>
      </c>
      <c r="J6" s="20">
        <v>301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3451</v>
      </c>
      <c r="G7" s="14">
        <v>187</v>
      </c>
      <c r="H7" s="17">
        <v>3190</v>
      </c>
      <c r="I7" s="17">
        <v>74</v>
      </c>
      <c r="J7" s="20">
        <v>3264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357</v>
      </c>
      <c r="G8" s="14">
        <v>56</v>
      </c>
      <c r="H8" s="17">
        <v>287</v>
      </c>
      <c r="I8" s="17">
        <v>14</v>
      </c>
      <c r="J8" s="20">
        <v>301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4219</v>
      </c>
      <c r="G9" s="14">
        <v>340</v>
      </c>
      <c r="H9" s="17">
        <v>3868</v>
      </c>
      <c r="I9" s="17">
        <v>11</v>
      </c>
      <c r="J9" s="20">
        <v>3879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4205</v>
      </c>
      <c r="G10" s="15">
        <v>328</v>
      </c>
      <c r="H10" s="18">
        <v>3862</v>
      </c>
      <c r="I10" s="18">
        <v>15</v>
      </c>
      <c r="J10" s="21">
        <v>3877</v>
      </c>
      <c r="K10" s="4"/>
    </row>
    <row r="11" spans="1:11">
      <c r="F11" s="8">
        <f>SUM(F4:F10)</f>
        <v>21140</v>
      </c>
      <c r="G11" s="16">
        <f>SUM(G4:G10)</f>
        <v>1764</v>
      </c>
      <c r="H11" s="19">
        <f>SUM(H4:H10)</f>
        <v>19200</v>
      </c>
      <c r="I11" s="19">
        <f>SUM(I4:I10)</f>
        <v>176</v>
      </c>
      <c r="J11" s="22">
        <f>SUM(J4:J10)</f>
        <v>19376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175</v>
      </c>
      <c r="D4" s="29">
        <v>284</v>
      </c>
      <c r="E4" s="29" t="s">
        <v>113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695</v>
      </c>
      <c r="G5" s="14">
        <v>1</v>
      </c>
      <c r="H5" s="17">
        <v>647</v>
      </c>
      <c r="I5" s="17">
        <v>47</v>
      </c>
      <c r="J5" s="20">
        <v>694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35</v>
      </c>
      <c r="G6" s="15">
        <v>2</v>
      </c>
      <c r="H6" s="18">
        <v>33</v>
      </c>
      <c r="I6" s="18">
        <v>0</v>
      </c>
      <c r="J6" s="21">
        <v>33</v>
      </c>
      <c r="K6" s="4"/>
    </row>
    <row r="7" spans="1:11">
      <c r="F7" s="8">
        <f>SUM(F4:F6)</f>
        <v>731</v>
      </c>
      <c r="G7" s="16">
        <f>SUM(G4:G6)</f>
        <v>3</v>
      </c>
      <c r="H7" s="19">
        <f>SUM(H4:H6)</f>
        <v>680</v>
      </c>
      <c r="I7" s="19">
        <f>SUM(I4:I6)</f>
        <v>48</v>
      </c>
      <c r="J7" s="22">
        <f>SUM(J4:J6)</f>
        <v>728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1342</v>
      </c>
      <c r="G4" s="14">
        <v>105</v>
      </c>
      <c r="H4" s="17">
        <v>1232</v>
      </c>
      <c r="I4" s="17">
        <v>5</v>
      </c>
      <c r="J4" s="20">
        <v>1237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1357</v>
      </c>
      <c r="G5" s="14">
        <v>120</v>
      </c>
      <c r="H5" s="17">
        <v>1229</v>
      </c>
      <c r="I5" s="17">
        <v>8</v>
      </c>
      <c r="J5" s="20">
        <v>1237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1373</v>
      </c>
      <c r="G6" s="14">
        <v>135</v>
      </c>
      <c r="H6" s="17">
        <v>1233</v>
      </c>
      <c r="I6" s="17">
        <v>5</v>
      </c>
      <c r="J6" s="20">
        <v>1238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174</v>
      </c>
      <c r="G7" s="14">
        <v>1</v>
      </c>
      <c r="H7" s="17">
        <v>159</v>
      </c>
      <c r="I7" s="17">
        <v>14</v>
      </c>
      <c r="J7" s="20">
        <v>173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1344</v>
      </c>
      <c r="G8" s="14">
        <v>107</v>
      </c>
      <c r="H8" s="17">
        <v>1232</v>
      </c>
      <c r="I8" s="17">
        <v>5</v>
      </c>
      <c r="J8" s="20">
        <v>1237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1432</v>
      </c>
      <c r="G9" s="14">
        <v>196</v>
      </c>
      <c r="H9" s="17">
        <v>1228</v>
      </c>
      <c r="I9" s="17">
        <v>8</v>
      </c>
      <c r="J9" s="20">
        <v>1236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1366</v>
      </c>
      <c r="G10" s="14">
        <v>129</v>
      </c>
      <c r="H10" s="17">
        <v>1230</v>
      </c>
      <c r="I10" s="17">
        <v>7</v>
      </c>
      <c r="J10" s="20">
        <v>1237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1356</v>
      </c>
      <c r="G11" s="14">
        <v>119</v>
      </c>
      <c r="H11" s="17">
        <v>1222</v>
      </c>
      <c r="I11" s="17">
        <v>15</v>
      </c>
      <c r="J11" s="20">
        <v>1237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523</v>
      </c>
      <c r="G12" s="14">
        <v>39</v>
      </c>
      <c r="H12" s="17">
        <v>478</v>
      </c>
      <c r="I12" s="17">
        <v>6</v>
      </c>
      <c r="J12" s="20">
        <v>484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1332</v>
      </c>
      <c r="G13" s="14">
        <v>95</v>
      </c>
      <c r="H13" s="17">
        <v>1233</v>
      </c>
      <c r="I13" s="17">
        <v>4</v>
      </c>
      <c r="J13" s="20">
        <v>1237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1396</v>
      </c>
      <c r="G14" s="14">
        <v>159</v>
      </c>
      <c r="H14" s="17">
        <v>1230</v>
      </c>
      <c r="I14" s="17">
        <v>7</v>
      </c>
      <c r="J14" s="20">
        <v>1237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1326</v>
      </c>
      <c r="G15" s="14">
        <v>89</v>
      </c>
      <c r="H15" s="17">
        <v>1231</v>
      </c>
      <c r="I15" s="17">
        <v>6</v>
      </c>
      <c r="J15" s="20">
        <v>1237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512</v>
      </c>
      <c r="G16" s="15">
        <v>29</v>
      </c>
      <c r="H16" s="18">
        <v>481</v>
      </c>
      <c r="I16" s="18">
        <v>2</v>
      </c>
      <c r="J16" s="21">
        <v>483</v>
      </c>
      <c r="K16" s="4"/>
    </row>
    <row r="17" spans="1:11">
      <c r="F17" s="8">
        <f>SUM(F4:F16)</f>
        <v>14833</v>
      </c>
      <c r="G17" s="16">
        <f>SUM(G4:G16)</f>
        <v>1323</v>
      </c>
      <c r="H17" s="19">
        <f>SUM(H4:H16)</f>
        <v>13418</v>
      </c>
      <c r="I17" s="19">
        <f>SUM(I4:I16)</f>
        <v>92</v>
      </c>
      <c r="J17" s="22">
        <f>SUM(J4:J16)</f>
        <v>13510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2008</v>
      </c>
      <c r="G4" s="14">
        <v>256</v>
      </c>
      <c r="H4" s="17">
        <v>1731</v>
      </c>
      <c r="I4" s="17">
        <v>21</v>
      </c>
      <c r="J4" s="20">
        <v>1752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1904</v>
      </c>
      <c r="G5" s="15">
        <v>154</v>
      </c>
      <c r="H5" s="18">
        <v>1724</v>
      </c>
      <c r="I5" s="18">
        <v>26</v>
      </c>
      <c r="J5" s="21">
        <v>1750</v>
      </c>
      <c r="K5" s="4"/>
    </row>
    <row r="6" spans="1:11">
      <c r="F6" s="8">
        <f>SUM(F4:F5)</f>
        <v>3912</v>
      </c>
      <c r="G6" s="16">
        <f>SUM(G4:G5)</f>
        <v>410</v>
      </c>
      <c r="H6" s="19">
        <f>SUM(H4:H5)</f>
        <v>3455</v>
      </c>
      <c r="I6" s="19">
        <f>SUM(I4:I5)</f>
        <v>47</v>
      </c>
      <c r="J6" s="22">
        <f>SUM(J4:J5)</f>
        <v>3502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320</v>
      </c>
      <c r="G4" s="14">
        <v>26</v>
      </c>
      <c r="H4" s="17">
        <v>290</v>
      </c>
      <c r="I4" s="17">
        <v>4</v>
      </c>
      <c r="J4" s="20">
        <v>294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636</v>
      </c>
      <c r="G5" s="14">
        <v>44</v>
      </c>
      <c r="H5" s="17">
        <v>518</v>
      </c>
      <c r="I5" s="17">
        <v>74</v>
      </c>
      <c r="J5" s="20">
        <v>592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314</v>
      </c>
      <c r="G6" s="14">
        <v>20</v>
      </c>
      <c r="H6" s="17">
        <v>289</v>
      </c>
      <c r="I6" s="17">
        <v>5</v>
      </c>
      <c r="J6" s="20">
        <v>294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632</v>
      </c>
      <c r="G7" s="14">
        <v>46</v>
      </c>
      <c r="H7" s="17">
        <v>582</v>
      </c>
      <c r="I7" s="17">
        <v>4</v>
      </c>
      <c r="J7" s="20">
        <v>586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663</v>
      </c>
      <c r="G8" s="14">
        <v>71</v>
      </c>
      <c r="H8" s="17">
        <v>588</v>
      </c>
      <c r="I8" s="17">
        <v>4</v>
      </c>
      <c r="J8" s="20">
        <v>592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697</v>
      </c>
      <c r="G9" s="14">
        <v>105</v>
      </c>
      <c r="H9" s="17">
        <v>586</v>
      </c>
      <c r="I9" s="17">
        <v>6</v>
      </c>
      <c r="J9" s="20">
        <v>592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644</v>
      </c>
      <c r="G10" s="14">
        <v>52</v>
      </c>
      <c r="H10" s="17">
        <v>587</v>
      </c>
      <c r="I10" s="17">
        <v>5</v>
      </c>
      <c r="J10" s="20">
        <v>592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592</v>
      </c>
      <c r="G11" s="14">
        <v>0</v>
      </c>
      <c r="H11" s="17">
        <v>96</v>
      </c>
      <c r="I11" s="17">
        <v>496</v>
      </c>
      <c r="J11" s="20">
        <v>592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679</v>
      </c>
      <c r="G12" s="14">
        <v>93</v>
      </c>
      <c r="H12" s="17">
        <v>583</v>
      </c>
      <c r="I12" s="17">
        <v>3</v>
      </c>
      <c r="J12" s="20">
        <v>586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688</v>
      </c>
      <c r="G13" s="14">
        <v>96</v>
      </c>
      <c r="H13" s="17">
        <v>539</v>
      </c>
      <c r="I13" s="17">
        <v>53</v>
      </c>
      <c r="J13" s="20">
        <v>592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666</v>
      </c>
      <c r="G14" s="14">
        <v>74</v>
      </c>
      <c r="H14" s="17">
        <v>589</v>
      </c>
      <c r="I14" s="17">
        <v>3</v>
      </c>
      <c r="J14" s="20">
        <v>592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677</v>
      </c>
      <c r="G15" s="14">
        <v>85</v>
      </c>
      <c r="H15" s="17">
        <v>580</v>
      </c>
      <c r="I15" s="17">
        <v>12</v>
      </c>
      <c r="J15" s="20">
        <v>592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643</v>
      </c>
      <c r="G16" s="14">
        <v>51</v>
      </c>
      <c r="H16" s="17">
        <v>562</v>
      </c>
      <c r="I16" s="17">
        <v>30</v>
      </c>
      <c r="J16" s="20">
        <v>592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593</v>
      </c>
      <c r="G17" s="14">
        <v>1</v>
      </c>
      <c r="H17" s="17">
        <v>1</v>
      </c>
      <c r="I17" s="17">
        <v>591</v>
      </c>
      <c r="J17" s="20">
        <v>592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592</v>
      </c>
      <c r="G18" s="14">
        <v>0</v>
      </c>
      <c r="H18" s="17">
        <v>124</v>
      </c>
      <c r="I18" s="17">
        <v>468</v>
      </c>
      <c r="J18" s="20">
        <v>592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615</v>
      </c>
      <c r="G19" s="14">
        <v>23</v>
      </c>
      <c r="H19" s="17">
        <v>162</v>
      </c>
      <c r="I19" s="17">
        <v>430</v>
      </c>
      <c r="J19" s="20">
        <v>592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646</v>
      </c>
      <c r="G20" s="14">
        <v>55</v>
      </c>
      <c r="H20" s="17">
        <v>520</v>
      </c>
      <c r="I20" s="17">
        <v>71</v>
      </c>
      <c r="J20" s="20">
        <v>591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600</v>
      </c>
      <c r="G21" s="14">
        <v>9</v>
      </c>
      <c r="H21" s="17">
        <v>458</v>
      </c>
      <c r="I21" s="17">
        <v>133</v>
      </c>
      <c r="J21" s="20">
        <v>591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653</v>
      </c>
      <c r="G22" s="15">
        <v>63</v>
      </c>
      <c r="H22" s="18">
        <v>585</v>
      </c>
      <c r="I22" s="18">
        <v>5</v>
      </c>
      <c r="J22" s="21">
        <v>590</v>
      </c>
      <c r="K22" s="4"/>
    </row>
    <row r="23" spans="1:11">
      <c r="F23" s="8">
        <f>SUM(F4:F22)</f>
        <v>11550</v>
      </c>
      <c r="G23" s="16">
        <f>SUM(G4:G22)</f>
        <v>914</v>
      </c>
      <c r="H23" s="19">
        <f>SUM(H4:H22)</f>
        <v>8239</v>
      </c>
      <c r="I23" s="19">
        <f>SUM(I4:I22)</f>
        <v>2397</v>
      </c>
      <c r="J23" s="22">
        <f>SUM(J4:J22)</f>
        <v>10636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480</v>
      </c>
      <c r="G4" s="14">
        <v>62</v>
      </c>
      <c r="H4" s="17">
        <v>417</v>
      </c>
      <c r="I4" s="17">
        <v>1</v>
      </c>
      <c r="J4" s="20">
        <v>418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438</v>
      </c>
      <c r="G5" s="14">
        <v>21</v>
      </c>
      <c r="H5" s="17">
        <v>349</v>
      </c>
      <c r="I5" s="17">
        <v>68</v>
      </c>
      <c r="J5" s="20">
        <v>417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453</v>
      </c>
      <c r="G6" s="14">
        <v>36</v>
      </c>
      <c r="H6" s="17">
        <v>390</v>
      </c>
      <c r="I6" s="17">
        <v>27</v>
      </c>
      <c r="J6" s="20">
        <v>417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443</v>
      </c>
      <c r="G7" s="14">
        <v>26</v>
      </c>
      <c r="H7" s="17">
        <v>386</v>
      </c>
      <c r="I7" s="17">
        <v>31</v>
      </c>
      <c r="J7" s="20">
        <v>417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497</v>
      </c>
      <c r="G8" s="14">
        <v>80</v>
      </c>
      <c r="H8" s="17">
        <v>31</v>
      </c>
      <c r="I8" s="17">
        <v>386</v>
      </c>
      <c r="J8" s="20">
        <v>417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240</v>
      </c>
      <c r="G9" s="14">
        <v>4</v>
      </c>
      <c r="H9" s="17">
        <v>236</v>
      </c>
      <c r="I9" s="17">
        <v>0</v>
      </c>
      <c r="J9" s="20">
        <v>236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441</v>
      </c>
      <c r="G10" s="14">
        <v>24</v>
      </c>
      <c r="H10" s="17">
        <v>417</v>
      </c>
      <c r="I10" s="17">
        <v>0</v>
      </c>
      <c r="J10" s="20">
        <v>417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442</v>
      </c>
      <c r="G11" s="14">
        <v>25</v>
      </c>
      <c r="H11" s="17">
        <v>400</v>
      </c>
      <c r="I11" s="17">
        <v>17</v>
      </c>
      <c r="J11" s="20">
        <v>417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417</v>
      </c>
      <c r="G12" s="14">
        <v>0</v>
      </c>
      <c r="H12" s="17">
        <v>0</v>
      </c>
      <c r="I12" s="17">
        <v>417</v>
      </c>
      <c r="J12" s="20">
        <v>417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457</v>
      </c>
      <c r="G13" s="15">
        <v>40</v>
      </c>
      <c r="H13" s="18">
        <v>415</v>
      </c>
      <c r="I13" s="18">
        <v>2</v>
      </c>
      <c r="J13" s="21">
        <v>417</v>
      </c>
      <c r="K13" s="4"/>
    </row>
    <row r="14" spans="1:11">
      <c r="F14" s="8">
        <f>SUM(F4:F13)</f>
        <v>4308</v>
      </c>
      <c r="G14" s="16">
        <f>SUM(G4:G13)</f>
        <v>318</v>
      </c>
      <c r="H14" s="19">
        <f>SUM(H4:H13)</f>
        <v>3041</v>
      </c>
      <c r="I14" s="19">
        <f>SUM(I4:I13)</f>
        <v>949</v>
      </c>
      <c r="J14" s="22">
        <f>SUM(J4:J13)</f>
        <v>3990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1412</v>
      </c>
      <c r="G4" s="14">
        <v>74</v>
      </c>
      <c r="H4" s="17">
        <v>1236</v>
      </c>
      <c r="I4" s="17">
        <v>102</v>
      </c>
      <c r="J4" s="20">
        <v>1338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126</v>
      </c>
      <c r="G5" s="14">
        <v>14</v>
      </c>
      <c r="H5" s="17">
        <v>107</v>
      </c>
      <c r="I5" s="17">
        <v>5</v>
      </c>
      <c r="J5" s="20">
        <v>112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1351</v>
      </c>
      <c r="G6" s="15">
        <v>13</v>
      </c>
      <c r="H6" s="18">
        <v>1259</v>
      </c>
      <c r="I6" s="18">
        <v>79</v>
      </c>
      <c r="J6" s="21">
        <v>1338</v>
      </c>
      <c r="K6" s="4"/>
    </row>
    <row r="7" spans="1:11">
      <c r="F7" s="8">
        <f>SUM(F4:F6)</f>
        <v>2889</v>
      </c>
      <c r="G7" s="16">
        <f>SUM(G4:G6)</f>
        <v>101</v>
      </c>
      <c r="H7" s="19">
        <f>SUM(H4:H6)</f>
        <v>2602</v>
      </c>
      <c r="I7" s="19">
        <f>SUM(I4:I6)</f>
        <v>186</v>
      </c>
      <c r="J7" s="22">
        <f>SUM(J4:J6)</f>
        <v>2788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208</v>
      </c>
      <c r="G4" s="14">
        <v>13</v>
      </c>
      <c r="H4" s="17">
        <v>195</v>
      </c>
      <c r="I4" s="17">
        <v>0</v>
      </c>
      <c r="J4" s="20">
        <v>195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213</v>
      </c>
      <c r="G5" s="14">
        <v>18</v>
      </c>
      <c r="H5" s="17">
        <v>193</v>
      </c>
      <c r="I5" s="17">
        <v>2</v>
      </c>
      <c r="J5" s="20">
        <v>195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195</v>
      </c>
      <c r="G6" s="14">
        <v>0</v>
      </c>
      <c r="H6" s="17">
        <v>76</v>
      </c>
      <c r="I6" s="17">
        <v>119</v>
      </c>
      <c r="J6" s="20">
        <v>195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216</v>
      </c>
      <c r="G7" s="14">
        <v>21</v>
      </c>
      <c r="H7" s="17">
        <v>194</v>
      </c>
      <c r="I7" s="17">
        <v>1</v>
      </c>
      <c r="J7" s="20">
        <v>195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210</v>
      </c>
      <c r="G8" s="15">
        <v>16</v>
      </c>
      <c r="H8" s="18">
        <v>180</v>
      </c>
      <c r="I8" s="18">
        <v>14</v>
      </c>
      <c r="J8" s="21">
        <v>194</v>
      </c>
      <c r="K8" s="4"/>
    </row>
    <row r="9" spans="1:11">
      <c r="F9" s="8">
        <f>SUM(F4:F8)</f>
        <v>1042</v>
      </c>
      <c r="G9" s="16">
        <f>SUM(G4:G8)</f>
        <v>68</v>
      </c>
      <c r="H9" s="19">
        <f>SUM(H4:H8)</f>
        <v>838</v>
      </c>
      <c r="I9" s="19">
        <f>SUM(I4:I8)</f>
        <v>136</v>
      </c>
      <c r="J9" s="22">
        <f>SUM(J4:J8)</f>
        <v>974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1654</v>
      </c>
      <c r="G4" s="14">
        <v>142</v>
      </c>
      <c r="H4" s="17">
        <v>1498</v>
      </c>
      <c r="I4" s="17">
        <v>14</v>
      </c>
      <c r="J4" s="20">
        <v>1512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1615</v>
      </c>
      <c r="G5" s="15">
        <v>103</v>
      </c>
      <c r="H5" s="18">
        <v>1491</v>
      </c>
      <c r="I5" s="18">
        <v>21</v>
      </c>
      <c r="J5" s="21">
        <v>1512</v>
      </c>
      <c r="K5" s="4"/>
    </row>
    <row r="6" spans="1:11">
      <c r="F6" s="8">
        <f>SUM(F4:F5)</f>
        <v>3269</v>
      </c>
      <c r="G6" s="16">
        <f>SUM(G4:G5)</f>
        <v>245</v>
      </c>
      <c r="H6" s="19">
        <f>SUM(H4:H5)</f>
        <v>2989</v>
      </c>
      <c r="I6" s="19">
        <f>SUM(I4:I5)</f>
        <v>35</v>
      </c>
      <c r="J6" s="22">
        <f>SUM(J4:J5)</f>
        <v>3024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375</v>
      </c>
      <c r="G4" s="14">
        <v>1</v>
      </c>
      <c r="H4" s="17">
        <v>148</v>
      </c>
      <c r="I4" s="17">
        <v>226</v>
      </c>
      <c r="J4" s="20">
        <v>374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412</v>
      </c>
      <c r="G5" s="14">
        <v>38</v>
      </c>
      <c r="H5" s="17">
        <v>368</v>
      </c>
      <c r="I5" s="17">
        <v>6</v>
      </c>
      <c r="J5" s="20">
        <v>374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419</v>
      </c>
      <c r="G6" s="14">
        <v>45</v>
      </c>
      <c r="H6" s="17">
        <v>359</v>
      </c>
      <c r="I6" s="17">
        <v>15</v>
      </c>
      <c r="J6" s="20">
        <v>374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376</v>
      </c>
      <c r="G7" s="14">
        <v>3</v>
      </c>
      <c r="H7" s="17">
        <v>156</v>
      </c>
      <c r="I7" s="17">
        <v>217</v>
      </c>
      <c r="J7" s="20">
        <v>373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389</v>
      </c>
      <c r="G8" s="15">
        <v>16</v>
      </c>
      <c r="H8" s="18">
        <v>361</v>
      </c>
      <c r="I8" s="18">
        <v>12</v>
      </c>
      <c r="J8" s="21">
        <v>373</v>
      </c>
      <c r="K8" s="4"/>
    </row>
    <row r="9" spans="1:11">
      <c r="F9" s="8">
        <f>SUM(F4:F8)</f>
        <v>1971</v>
      </c>
      <c r="G9" s="16">
        <f>SUM(G4:G8)</f>
        <v>103</v>
      </c>
      <c r="H9" s="19">
        <f>SUM(H4:H8)</f>
        <v>1392</v>
      </c>
      <c r="I9" s="19">
        <f>SUM(I4:I8)</f>
        <v>476</v>
      </c>
      <c r="J9" s="22">
        <f>SUM(J4:J8)</f>
        <v>1868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538</v>
      </c>
      <c r="G4" s="14">
        <v>38</v>
      </c>
      <c r="H4" s="17">
        <v>496</v>
      </c>
      <c r="I4" s="17">
        <v>4</v>
      </c>
      <c r="J4" s="20">
        <v>500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577</v>
      </c>
      <c r="G5" s="14">
        <v>77</v>
      </c>
      <c r="H5" s="17">
        <v>426</v>
      </c>
      <c r="I5" s="17">
        <v>74</v>
      </c>
      <c r="J5" s="20">
        <v>500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524</v>
      </c>
      <c r="G6" s="14">
        <v>24</v>
      </c>
      <c r="H6" s="17">
        <v>497</v>
      </c>
      <c r="I6" s="17">
        <v>3</v>
      </c>
      <c r="J6" s="20">
        <v>500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535</v>
      </c>
      <c r="G7" s="14">
        <v>35</v>
      </c>
      <c r="H7" s="17">
        <v>469</v>
      </c>
      <c r="I7" s="17">
        <v>31</v>
      </c>
      <c r="J7" s="20">
        <v>500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523</v>
      </c>
      <c r="G8" s="14">
        <v>24</v>
      </c>
      <c r="H8" s="17">
        <v>496</v>
      </c>
      <c r="I8" s="17">
        <v>3</v>
      </c>
      <c r="J8" s="20">
        <v>499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521</v>
      </c>
      <c r="G9" s="15">
        <v>22</v>
      </c>
      <c r="H9" s="18">
        <v>494</v>
      </c>
      <c r="I9" s="18">
        <v>5</v>
      </c>
      <c r="J9" s="21">
        <v>499</v>
      </c>
      <c r="K9" s="4"/>
    </row>
    <row r="10" spans="1:11">
      <c r="F10" s="8">
        <f>SUM(F4:F9)</f>
        <v>3218</v>
      </c>
      <c r="G10" s="16">
        <f>SUM(G4:G9)</f>
        <v>220</v>
      </c>
      <c r="H10" s="19">
        <f>SUM(H4:H9)</f>
        <v>2878</v>
      </c>
      <c r="I10" s="19">
        <f>SUM(I4:I9)</f>
        <v>120</v>
      </c>
      <c r="J10" s="22">
        <f>SUM(J4:J9)</f>
        <v>2998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1040</v>
      </c>
      <c r="G4" s="14">
        <v>18</v>
      </c>
      <c r="H4" s="17">
        <v>975</v>
      </c>
      <c r="I4" s="17">
        <v>47</v>
      </c>
      <c r="J4" s="20">
        <v>1022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1107</v>
      </c>
      <c r="G5" s="14">
        <v>86</v>
      </c>
      <c r="H5" s="17">
        <v>1011</v>
      </c>
      <c r="I5" s="17">
        <v>10</v>
      </c>
      <c r="J5" s="20">
        <v>1021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1061</v>
      </c>
      <c r="G6" s="14">
        <v>40</v>
      </c>
      <c r="H6" s="17">
        <v>1018</v>
      </c>
      <c r="I6" s="17">
        <v>3</v>
      </c>
      <c r="J6" s="20">
        <v>1021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1078</v>
      </c>
      <c r="G7" s="14">
        <v>57</v>
      </c>
      <c r="H7" s="17">
        <v>1020</v>
      </c>
      <c r="I7" s="17">
        <v>1</v>
      </c>
      <c r="J7" s="20">
        <v>1021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1075</v>
      </c>
      <c r="G8" s="14">
        <v>54</v>
      </c>
      <c r="H8" s="17">
        <v>1019</v>
      </c>
      <c r="I8" s="17">
        <v>2</v>
      </c>
      <c r="J8" s="20">
        <v>1021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1362</v>
      </c>
      <c r="G9" s="14">
        <v>341</v>
      </c>
      <c r="H9" s="17">
        <v>989</v>
      </c>
      <c r="I9" s="17">
        <v>32</v>
      </c>
      <c r="J9" s="20">
        <v>1021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1082</v>
      </c>
      <c r="G10" s="15">
        <v>62</v>
      </c>
      <c r="H10" s="18">
        <v>1019</v>
      </c>
      <c r="I10" s="18">
        <v>1</v>
      </c>
      <c r="J10" s="21">
        <v>1020</v>
      </c>
      <c r="K10" s="4"/>
    </row>
    <row r="11" spans="1:11">
      <c r="F11" s="8">
        <f>SUM(F4:F10)</f>
        <v>7805</v>
      </c>
      <c r="G11" s="16">
        <f>SUM(G4:G10)</f>
        <v>658</v>
      </c>
      <c r="H11" s="19">
        <f>SUM(H4:H10)</f>
        <v>7051</v>
      </c>
      <c r="I11" s="19">
        <f>SUM(I4:I10)</f>
        <v>96</v>
      </c>
      <c r="J11" s="22">
        <f>SUM(J4:J10)</f>
        <v>7147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391</v>
      </c>
      <c r="G4" s="14">
        <v>54</v>
      </c>
      <c r="H4" s="17">
        <v>326</v>
      </c>
      <c r="I4" s="17">
        <v>11</v>
      </c>
      <c r="J4" s="20">
        <v>337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391</v>
      </c>
      <c r="G5" s="14">
        <v>54</v>
      </c>
      <c r="H5" s="17">
        <v>323</v>
      </c>
      <c r="I5" s="17">
        <v>14</v>
      </c>
      <c r="J5" s="20">
        <v>337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338</v>
      </c>
      <c r="G6" s="14">
        <v>1</v>
      </c>
      <c r="H6" s="17">
        <v>307</v>
      </c>
      <c r="I6" s="17">
        <v>30</v>
      </c>
      <c r="J6" s="20">
        <v>337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358</v>
      </c>
      <c r="G7" s="14">
        <v>21</v>
      </c>
      <c r="H7" s="17">
        <v>323</v>
      </c>
      <c r="I7" s="17">
        <v>14</v>
      </c>
      <c r="J7" s="20">
        <v>337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374</v>
      </c>
      <c r="G8" s="14">
        <v>37</v>
      </c>
      <c r="H8" s="17">
        <v>315</v>
      </c>
      <c r="I8" s="17">
        <v>22</v>
      </c>
      <c r="J8" s="20">
        <v>337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337</v>
      </c>
      <c r="G9" s="14">
        <v>0</v>
      </c>
      <c r="H9" s="17">
        <v>302</v>
      </c>
      <c r="I9" s="17">
        <v>35</v>
      </c>
      <c r="J9" s="20">
        <v>337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362</v>
      </c>
      <c r="G10" s="14">
        <v>25</v>
      </c>
      <c r="H10" s="17">
        <v>337</v>
      </c>
      <c r="I10" s="17">
        <v>0</v>
      </c>
      <c r="J10" s="20">
        <v>337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360</v>
      </c>
      <c r="G11" s="14">
        <v>23</v>
      </c>
      <c r="H11" s="17">
        <v>334</v>
      </c>
      <c r="I11" s="17">
        <v>3</v>
      </c>
      <c r="J11" s="20">
        <v>337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355</v>
      </c>
      <c r="G12" s="14">
        <v>18</v>
      </c>
      <c r="H12" s="17">
        <v>336</v>
      </c>
      <c r="I12" s="17">
        <v>1</v>
      </c>
      <c r="J12" s="20">
        <v>337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376</v>
      </c>
      <c r="G13" s="15">
        <v>39</v>
      </c>
      <c r="H13" s="18">
        <v>304</v>
      </c>
      <c r="I13" s="18">
        <v>33</v>
      </c>
      <c r="J13" s="21">
        <v>337</v>
      </c>
      <c r="K13" s="4"/>
    </row>
    <row r="14" spans="1:11">
      <c r="F14" s="8">
        <f>SUM(F4:F13)</f>
        <v>3642</v>
      </c>
      <c r="G14" s="16">
        <f>SUM(G4:G13)</f>
        <v>272</v>
      </c>
      <c r="H14" s="19">
        <f>SUM(H4:H13)</f>
        <v>3207</v>
      </c>
      <c r="I14" s="19">
        <f>SUM(I4:I13)</f>
        <v>163</v>
      </c>
      <c r="J14" s="22">
        <f>SUM(J4:J13)</f>
        <v>3370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370</v>
      </c>
      <c r="G4" s="14">
        <v>11</v>
      </c>
      <c r="H4" s="17">
        <v>359</v>
      </c>
      <c r="I4" s="17">
        <v>0</v>
      </c>
      <c r="J4" s="20">
        <v>359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388</v>
      </c>
      <c r="G5" s="14">
        <v>30</v>
      </c>
      <c r="H5" s="17">
        <v>358</v>
      </c>
      <c r="I5" s="17">
        <v>0</v>
      </c>
      <c r="J5" s="20">
        <v>358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376</v>
      </c>
      <c r="G6" s="14">
        <v>17</v>
      </c>
      <c r="H6" s="17">
        <v>359</v>
      </c>
      <c r="I6" s="17">
        <v>0</v>
      </c>
      <c r="J6" s="20">
        <v>359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377</v>
      </c>
      <c r="G7" s="14">
        <v>18</v>
      </c>
      <c r="H7" s="17">
        <v>358</v>
      </c>
      <c r="I7" s="17">
        <v>1</v>
      </c>
      <c r="J7" s="20">
        <v>359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373</v>
      </c>
      <c r="G8" s="14">
        <v>14</v>
      </c>
      <c r="H8" s="17">
        <v>359</v>
      </c>
      <c r="I8" s="17">
        <v>0</v>
      </c>
      <c r="J8" s="20">
        <v>359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370</v>
      </c>
      <c r="G9" s="14">
        <v>12</v>
      </c>
      <c r="H9" s="17">
        <v>358</v>
      </c>
      <c r="I9" s="17">
        <v>0</v>
      </c>
      <c r="J9" s="20">
        <v>358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360</v>
      </c>
      <c r="G10" s="15">
        <v>1</v>
      </c>
      <c r="H10" s="18">
        <v>358</v>
      </c>
      <c r="I10" s="18">
        <v>1</v>
      </c>
      <c r="J10" s="21">
        <v>359</v>
      </c>
      <c r="K10" s="4"/>
    </row>
    <row r="11" spans="1:11">
      <c r="F11" s="8">
        <f>SUM(F4:F10)</f>
        <v>2614</v>
      </c>
      <c r="G11" s="16">
        <f>SUM(G4:G10)</f>
        <v>103</v>
      </c>
      <c r="H11" s="19">
        <f>SUM(H4:H10)</f>
        <v>2509</v>
      </c>
      <c r="I11" s="19">
        <f>SUM(I4:I10)</f>
        <v>2</v>
      </c>
      <c r="J11" s="22">
        <f>SUM(J4:J10)</f>
        <v>2511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1133</v>
      </c>
      <c r="G4" s="14">
        <v>49</v>
      </c>
      <c r="H4" s="17">
        <v>1073</v>
      </c>
      <c r="I4" s="17">
        <v>11</v>
      </c>
      <c r="J4" s="20">
        <v>1084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1100</v>
      </c>
      <c r="G5" s="14">
        <v>16</v>
      </c>
      <c r="H5" s="17">
        <v>870</v>
      </c>
      <c r="I5" s="17">
        <v>214</v>
      </c>
      <c r="J5" s="20">
        <v>1084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1144</v>
      </c>
      <c r="G6" s="14">
        <v>60</v>
      </c>
      <c r="H6" s="17">
        <v>1070</v>
      </c>
      <c r="I6" s="17">
        <v>14</v>
      </c>
      <c r="J6" s="20">
        <v>1084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1124</v>
      </c>
      <c r="G7" s="14">
        <v>40</v>
      </c>
      <c r="H7" s="17">
        <v>1064</v>
      </c>
      <c r="I7" s="17">
        <v>20</v>
      </c>
      <c r="J7" s="20">
        <v>1084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1106</v>
      </c>
      <c r="G8" s="14">
        <v>22</v>
      </c>
      <c r="H8" s="17">
        <v>655</v>
      </c>
      <c r="I8" s="17">
        <v>429</v>
      </c>
      <c r="J8" s="20">
        <v>1084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1141</v>
      </c>
      <c r="G9" s="14">
        <v>58</v>
      </c>
      <c r="H9" s="17">
        <v>1059</v>
      </c>
      <c r="I9" s="17">
        <v>24</v>
      </c>
      <c r="J9" s="20">
        <v>1083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1114</v>
      </c>
      <c r="G10" s="15">
        <v>31</v>
      </c>
      <c r="H10" s="18">
        <v>1041</v>
      </c>
      <c r="I10" s="18">
        <v>42</v>
      </c>
      <c r="J10" s="21">
        <v>1083</v>
      </c>
      <c r="K10" s="4"/>
    </row>
    <row r="11" spans="1:11">
      <c r="F11" s="8">
        <f>SUM(F4:F10)</f>
        <v>7862</v>
      </c>
      <c r="G11" s="16">
        <f>SUM(G4:G10)</f>
        <v>276</v>
      </c>
      <c r="H11" s="19">
        <f>SUM(H4:H10)</f>
        <v>6832</v>
      </c>
      <c r="I11" s="19">
        <f>SUM(I4:I10)</f>
        <v>754</v>
      </c>
      <c r="J11" s="22">
        <f>SUM(J4:J10)</f>
        <v>7586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844</v>
      </c>
      <c r="G4" s="14">
        <v>55</v>
      </c>
      <c r="H4" s="17">
        <v>779</v>
      </c>
      <c r="I4" s="17">
        <v>10</v>
      </c>
      <c r="J4" s="20">
        <v>789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853</v>
      </c>
      <c r="G5" s="14">
        <v>68</v>
      </c>
      <c r="H5" s="17">
        <v>776</v>
      </c>
      <c r="I5" s="17">
        <v>9</v>
      </c>
      <c r="J5" s="20">
        <v>785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800</v>
      </c>
      <c r="G6" s="14">
        <v>11</v>
      </c>
      <c r="H6" s="17">
        <v>677</v>
      </c>
      <c r="I6" s="17">
        <v>112</v>
      </c>
      <c r="J6" s="20">
        <v>789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793</v>
      </c>
      <c r="G7" s="14">
        <v>5</v>
      </c>
      <c r="H7" s="17">
        <v>711</v>
      </c>
      <c r="I7" s="17">
        <v>77</v>
      </c>
      <c r="J7" s="20">
        <v>788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817</v>
      </c>
      <c r="G8" s="14">
        <v>29</v>
      </c>
      <c r="H8" s="17">
        <v>361</v>
      </c>
      <c r="I8" s="17">
        <v>427</v>
      </c>
      <c r="J8" s="20">
        <v>788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854</v>
      </c>
      <c r="G9" s="14">
        <v>65</v>
      </c>
      <c r="H9" s="17">
        <v>789</v>
      </c>
      <c r="I9" s="17">
        <v>0</v>
      </c>
      <c r="J9" s="20">
        <v>789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836</v>
      </c>
      <c r="G10" s="15">
        <v>48</v>
      </c>
      <c r="H10" s="18">
        <v>777</v>
      </c>
      <c r="I10" s="18">
        <v>11</v>
      </c>
      <c r="J10" s="21">
        <v>788</v>
      </c>
      <c r="K10" s="4"/>
    </row>
    <row r="11" spans="1:11">
      <c r="F11" s="8">
        <f>SUM(F4:F10)</f>
        <v>5797</v>
      </c>
      <c r="G11" s="16">
        <f>SUM(G4:G10)</f>
        <v>281</v>
      </c>
      <c r="H11" s="19">
        <f>SUM(H4:H10)</f>
        <v>4870</v>
      </c>
      <c r="I11" s="19">
        <f>SUM(I4:I10)</f>
        <v>646</v>
      </c>
      <c r="J11" s="22">
        <f>SUM(J4:J10)</f>
        <v>5516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575</v>
      </c>
      <c r="G4" s="14">
        <v>25</v>
      </c>
      <c r="H4" s="17">
        <v>546</v>
      </c>
      <c r="I4" s="17">
        <v>4</v>
      </c>
      <c r="J4" s="20">
        <v>550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44</v>
      </c>
      <c r="G5" s="14">
        <v>1</v>
      </c>
      <c r="H5" s="17">
        <v>41</v>
      </c>
      <c r="I5" s="17">
        <v>2</v>
      </c>
      <c r="J5" s="20">
        <v>43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574</v>
      </c>
      <c r="G6" s="14">
        <v>24</v>
      </c>
      <c r="H6" s="17">
        <v>548</v>
      </c>
      <c r="I6" s="17">
        <v>2</v>
      </c>
      <c r="J6" s="20">
        <v>550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8</v>
      </c>
      <c r="G7" s="14">
        <v>0</v>
      </c>
      <c r="H7" s="17">
        <v>7</v>
      </c>
      <c r="I7" s="17">
        <v>1</v>
      </c>
      <c r="J7" s="20">
        <v>8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604</v>
      </c>
      <c r="G8" s="14">
        <v>55</v>
      </c>
      <c r="H8" s="17">
        <v>516</v>
      </c>
      <c r="I8" s="17">
        <v>33</v>
      </c>
      <c r="J8" s="20">
        <v>549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580</v>
      </c>
      <c r="G9" s="14">
        <v>31</v>
      </c>
      <c r="H9" s="17">
        <v>546</v>
      </c>
      <c r="I9" s="17">
        <v>3</v>
      </c>
      <c r="J9" s="20">
        <v>549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194</v>
      </c>
      <c r="G10" s="14">
        <v>4</v>
      </c>
      <c r="H10" s="17">
        <v>189</v>
      </c>
      <c r="I10" s="17">
        <v>1</v>
      </c>
      <c r="J10" s="20">
        <v>190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651</v>
      </c>
      <c r="G11" s="14">
        <v>103</v>
      </c>
      <c r="H11" s="17">
        <v>530</v>
      </c>
      <c r="I11" s="17">
        <v>18</v>
      </c>
      <c r="J11" s="20">
        <v>548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561</v>
      </c>
      <c r="G12" s="14">
        <v>12</v>
      </c>
      <c r="H12" s="17">
        <v>544</v>
      </c>
      <c r="I12" s="17">
        <v>5</v>
      </c>
      <c r="J12" s="20">
        <v>549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23</v>
      </c>
      <c r="G13" s="15">
        <v>3</v>
      </c>
      <c r="H13" s="18">
        <v>18</v>
      </c>
      <c r="I13" s="18">
        <v>2</v>
      </c>
      <c r="J13" s="21">
        <v>20</v>
      </c>
      <c r="K13" s="4"/>
    </row>
    <row r="14" spans="1:11">
      <c r="F14" s="8">
        <f>SUM(F4:F13)</f>
        <v>3814</v>
      </c>
      <c r="G14" s="16">
        <f>SUM(G4:G13)</f>
        <v>258</v>
      </c>
      <c r="H14" s="19">
        <f>SUM(H4:H13)</f>
        <v>3485</v>
      </c>
      <c r="I14" s="19">
        <f>SUM(I4:I13)</f>
        <v>71</v>
      </c>
      <c r="J14" s="22">
        <f>SUM(J4:J13)</f>
        <v>3556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3604</v>
      </c>
      <c r="G4" s="14">
        <v>284</v>
      </c>
      <c r="H4" s="17">
        <v>3312</v>
      </c>
      <c r="I4" s="17">
        <v>8</v>
      </c>
      <c r="J4" s="20">
        <v>3320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426</v>
      </c>
      <c r="G5" s="14">
        <v>35</v>
      </c>
      <c r="H5" s="17">
        <v>373</v>
      </c>
      <c r="I5" s="17">
        <v>18</v>
      </c>
      <c r="J5" s="20">
        <v>391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3695</v>
      </c>
      <c r="G6" s="14">
        <v>375</v>
      </c>
      <c r="H6" s="17">
        <v>3307</v>
      </c>
      <c r="I6" s="17">
        <v>13</v>
      </c>
      <c r="J6" s="20">
        <v>3320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3386</v>
      </c>
      <c r="G7" s="14">
        <v>67</v>
      </c>
      <c r="H7" s="17">
        <v>2910</v>
      </c>
      <c r="I7" s="17">
        <v>409</v>
      </c>
      <c r="J7" s="20">
        <v>3319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3571</v>
      </c>
      <c r="G8" s="15">
        <v>253</v>
      </c>
      <c r="H8" s="18">
        <v>3307</v>
      </c>
      <c r="I8" s="18">
        <v>11</v>
      </c>
      <c r="J8" s="21">
        <v>3318</v>
      </c>
      <c r="K8" s="4"/>
    </row>
    <row r="9" spans="1:11">
      <c r="F9" s="8">
        <f>SUM(F4:F8)</f>
        <v>14682</v>
      </c>
      <c r="G9" s="16">
        <f>SUM(G4:G8)</f>
        <v>1014</v>
      </c>
      <c r="H9" s="19">
        <f>SUM(H4:H8)</f>
        <v>13209</v>
      </c>
      <c r="I9" s="19">
        <f>SUM(I4:I8)</f>
        <v>459</v>
      </c>
      <c r="J9" s="22">
        <f>SUM(J4:J8)</f>
        <v>13668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1609</v>
      </c>
      <c r="G4" s="14">
        <v>81</v>
      </c>
      <c r="H4" s="17">
        <v>1502</v>
      </c>
      <c r="I4" s="17">
        <v>26</v>
      </c>
      <c r="J4" s="20">
        <v>1528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1635</v>
      </c>
      <c r="G5" s="14">
        <v>108</v>
      </c>
      <c r="H5" s="17">
        <v>1498</v>
      </c>
      <c r="I5" s="17">
        <v>29</v>
      </c>
      <c r="J5" s="20">
        <v>1527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1682</v>
      </c>
      <c r="G6" s="14">
        <v>155</v>
      </c>
      <c r="H6" s="17">
        <v>1498</v>
      </c>
      <c r="I6" s="17">
        <v>29</v>
      </c>
      <c r="J6" s="20">
        <v>1527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1653</v>
      </c>
      <c r="G7" s="15">
        <v>126</v>
      </c>
      <c r="H7" s="18">
        <v>1517</v>
      </c>
      <c r="I7" s="18">
        <v>10</v>
      </c>
      <c r="J7" s="21">
        <v>1527</v>
      </c>
      <c r="K7" s="4"/>
    </row>
    <row r="8" spans="1:11">
      <c r="F8" s="8">
        <f>SUM(F4:F7)</f>
        <v>6579</v>
      </c>
      <c r="G8" s="16">
        <f>SUM(G4:G7)</f>
        <v>470</v>
      </c>
      <c r="H8" s="19">
        <f>SUM(H4:H7)</f>
        <v>6015</v>
      </c>
      <c r="I8" s="19">
        <f>SUM(I4:I7)</f>
        <v>94</v>
      </c>
      <c r="J8" s="22">
        <f>SUM(J4:J7)</f>
        <v>6109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415</v>
      </c>
      <c r="G4" s="14">
        <v>39</v>
      </c>
      <c r="H4" s="17">
        <v>372</v>
      </c>
      <c r="I4" s="17">
        <v>4</v>
      </c>
      <c r="J4" s="20">
        <v>376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411</v>
      </c>
      <c r="G5" s="14">
        <v>35</v>
      </c>
      <c r="H5" s="17">
        <v>374</v>
      </c>
      <c r="I5" s="17">
        <v>2</v>
      </c>
      <c r="J5" s="20">
        <v>376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397</v>
      </c>
      <c r="G6" s="14">
        <v>21</v>
      </c>
      <c r="H6" s="17">
        <v>369</v>
      </c>
      <c r="I6" s="17">
        <v>7</v>
      </c>
      <c r="J6" s="20">
        <v>376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382</v>
      </c>
      <c r="G7" s="14">
        <v>7</v>
      </c>
      <c r="H7" s="17">
        <v>141</v>
      </c>
      <c r="I7" s="17">
        <v>234</v>
      </c>
      <c r="J7" s="20">
        <v>375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376</v>
      </c>
      <c r="G8" s="14">
        <v>1</v>
      </c>
      <c r="H8" s="17">
        <v>346</v>
      </c>
      <c r="I8" s="17">
        <v>29</v>
      </c>
      <c r="J8" s="20">
        <v>375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399</v>
      </c>
      <c r="G9" s="14">
        <v>24</v>
      </c>
      <c r="H9" s="17">
        <v>370</v>
      </c>
      <c r="I9" s="17">
        <v>5</v>
      </c>
      <c r="J9" s="20">
        <v>375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408</v>
      </c>
      <c r="G10" s="14">
        <v>33</v>
      </c>
      <c r="H10" s="17">
        <v>375</v>
      </c>
      <c r="I10" s="17">
        <v>0</v>
      </c>
      <c r="J10" s="20">
        <v>375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405</v>
      </c>
      <c r="G11" s="14">
        <v>29</v>
      </c>
      <c r="H11" s="17">
        <v>376</v>
      </c>
      <c r="I11" s="17">
        <v>0</v>
      </c>
      <c r="J11" s="20">
        <v>376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375</v>
      </c>
      <c r="G12" s="15">
        <v>0</v>
      </c>
      <c r="H12" s="18">
        <v>0</v>
      </c>
      <c r="I12" s="18">
        <v>375</v>
      </c>
      <c r="J12" s="21">
        <v>375</v>
      </c>
      <c r="K12" s="4"/>
    </row>
    <row r="13" spans="1:11">
      <c r="F13" s="8">
        <f>SUM(F4:F12)</f>
        <v>3568</v>
      </c>
      <c r="G13" s="16">
        <f>SUM(G4:G12)</f>
        <v>189</v>
      </c>
      <c r="H13" s="19">
        <f>SUM(H4:H12)</f>
        <v>2723</v>
      </c>
      <c r="I13" s="19">
        <f>SUM(I4:I12)</f>
        <v>656</v>
      </c>
      <c r="J13" s="22">
        <f>SUM(J4:J12)</f>
        <v>3379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1493</v>
      </c>
      <c r="G4" s="14">
        <v>129</v>
      </c>
      <c r="H4" s="17">
        <v>1359</v>
      </c>
      <c r="I4" s="17">
        <v>5</v>
      </c>
      <c r="J4" s="20">
        <v>1364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1525</v>
      </c>
      <c r="G5" s="14">
        <v>160</v>
      </c>
      <c r="H5" s="17">
        <v>1359</v>
      </c>
      <c r="I5" s="17">
        <v>6</v>
      </c>
      <c r="J5" s="20">
        <v>1365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1398</v>
      </c>
      <c r="G6" s="14">
        <v>34</v>
      </c>
      <c r="H6" s="17">
        <v>1271</v>
      </c>
      <c r="I6" s="17">
        <v>93</v>
      </c>
      <c r="J6" s="20">
        <v>1364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1492</v>
      </c>
      <c r="G7" s="14">
        <v>128</v>
      </c>
      <c r="H7" s="17">
        <v>1301</v>
      </c>
      <c r="I7" s="17">
        <v>63</v>
      </c>
      <c r="J7" s="20">
        <v>1364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223</v>
      </c>
      <c r="G8" s="15">
        <v>70</v>
      </c>
      <c r="H8" s="18">
        <v>146</v>
      </c>
      <c r="I8" s="18">
        <v>7</v>
      </c>
      <c r="J8" s="21">
        <v>153</v>
      </c>
      <c r="K8" s="4"/>
    </row>
    <row r="9" spans="1:11">
      <c r="F9" s="8">
        <f>SUM(F4:F8)</f>
        <v>6131</v>
      </c>
      <c r="G9" s="16">
        <f>SUM(G4:G8)</f>
        <v>521</v>
      </c>
      <c r="H9" s="19">
        <f>SUM(H4:H8)</f>
        <v>5436</v>
      </c>
      <c r="I9" s="19">
        <f>SUM(I4:I8)</f>
        <v>174</v>
      </c>
      <c r="J9" s="22">
        <f>SUM(J4:J8)</f>
        <v>5610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1530</v>
      </c>
      <c r="G4" s="14">
        <v>146</v>
      </c>
      <c r="H4" s="17">
        <v>1369</v>
      </c>
      <c r="I4" s="17">
        <v>15</v>
      </c>
      <c r="J4" s="20">
        <v>1384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1481</v>
      </c>
      <c r="G5" s="14">
        <v>97</v>
      </c>
      <c r="H5" s="17">
        <v>714</v>
      </c>
      <c r="I5" s="17">
        <v>670</v>
      </c>
      <c r="J5" s="20">
        <v>1384</v>
      </c>
      <c r="K5" s="4"/>
    </row>
    <row r="6" spans="1:11">
      <c r="B6" s="27" t="s">
        <v>16</v>
      </c>
      <c r="C6" s="25" t="s">
        <v>200</v>
      </c>
      <c r="D6" s="26">
        <v>157</v>
      </c>
      <c r="E6" s="26" t="s">
        <v>28</v>
      </c>
      <c r="F6" s="12">
        <v>1571</v>
      </c>
      <c r="G6" s="14">
        <v>191</v>
      </c>
      <c r="H6" s="17">
        <v>1376</v>
      </c>
      <c r="I6" s="17">
        <v>4</v>
      </c>
      <c r="J6" s="20">
        <v>1380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1562</v>
      </c>
      <c r="G7" s="14">
        <v>178</v>
      </c>
      <c r="H7" s="17">
        <v>1303</v>
      </c>
      <c r="I7" s="17">
        <v>81</v>
      </c>
      <c r="J7" s="20">
        <v>1384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1584</v>
      </c>
      <c r="G8" s="14">
        <v>201</v>
      </c>
      <c r="H8" s="17">
        <v>1378</v>
      </c>
      <c r="I8" s="17">
        <v>5</v>
      </c>
      <c r="J8" s="20">
        <v>1383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1615</v>
      </c>
      <c r="G9" s="14">
        <v>232</v>
      </c>
      <c r="H9" s="17">
        <v>1351</v>
      </c>
      <c r="I9" s="17">
        <v>32</v>
      </c>
      <c r="J9" s="20">
        <v>1383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123</v>
      </c>
      <c r="G10" s="14">
        <v>23</v>
      </c>
      <c r="H10" s="17">
        <v>92</v>
      </c>
      <c r="I10" s="17">
        <v>8</v>
      </c>
      <c r="J10" s="20">
        <v>100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1505</v>
      </c>
      <c r="G11" s="14">
        <v>121</v>
      </c>
      <c r="H11" s="17">
        <v>1379</v>
      </c>
      <c r="I11" s="17">
        <v>5</v>
      </c>
      <c r="J11" s="20">
        <v>1384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1658</v>
      </c>
      <c r="G12" s="14">
        <v>275</v>
      </c>
      <c r="H12" s="17">
        <v>1377</v>
      </c>
      <c r="I12" s="17">
        <v>6</v>
      </c>
      <c r="J12" s="20">
        <v>1383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1770</v>
      </c>
      <c r="G13" s="14">
        <v>387</v>
      </c>
      <c r="H13" s="17">
        <v>1376</v>
      </c>
      <c r="I13" s="17">
        <v>7</v>
      </c>
      <c r="J13" s="20">
        <v>1383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1553</v>
      </c>
      <c r="G14" s="15">
        <v>169</v>
      </c>
      <c r="H14" s="18">
        <v>1379</v>
      </c>
      <c r="I14" s="18">
        <v>5</v>
      </c>
      <c r="J14" s="21">
        <v>1384</v>
      </c>
      <c r="K14" s="4"/>
    </row>
    <row r="15" spans="1:11">
      <c r="F15" s="8">
        <f>SUM(F4:F14)</f>
        <v>15952</v>
      </c>
      <c r="G15" s="16">
        <f>SUM(G4:G14)</f>
        <v>2020</v>
      </c>
      <c r="H15" s="19">
        <f>SUM(H4:H14)</f>
        <v>13094</v>
      </c>
      <c r="I15" s="19">
        <f>SUM(I4:I14)</f>
        <v>838</v>
      </c>
      <c r="J15" s="22">
        <f>SUM(J4:J14)</f>
        <v>13932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983</v>
      </c>
      <c r="G4" s="14">
        <v>16</v>
      </c>
      <c r="H4" s="17">
        <v>887</v>
      </c>
      <c r="I4" s="17">
        <v>80</v>
      </c>
      <c r="J4" s="20">
        <v>967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1005</v>
      </c>
      <c r="G5" s="14">
        <v>33</v>
      </c>
      <c r="H5" s="17">
        <v>969</v>
      </c>
      <c r="I5" s="17">
        <v>3</v>
      </c>
      <c r="J5" s="20">
        <v>972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1028</v>
      </c>
      <c r="G6" s="14">
        <v>58</v>
      </c>
      <c r="H6" s="17">
        <v>964</v>
      </c>
      <c r="I6" s="17">
        <v>6</v>
      </c>
      <c r="J6" s="20">
        <v>970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999</v>
      </c>
      <c r="G7" s="14">
        <v>26</v>
      </c>
      <c r="H7" s="17">
        <v>972</v>
      </c>
      <c r="I7" s="17">
        <v>1</v>
      </c>
      <c r="J7" s="20">
        <v>973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502</v>
      </c>
      <c r="G8" s="15">
        <v>34</v>
      </c>
      <c r="H8" s="18">
        <v>463</v>
      </c>
      <c r="I8" s="18">
        <v>5</v>
      </c>
      <c r="J8" s="21">
        <v>468</v>
      </c>
      <c r="K8" s="4"/>
    </row>
    <row r="9" spans="1:11">
      <c r="F9" s="8">
        <f>SUM(F4:F8)</f>
        <v>4517</v>
      </c>
      <c r="G9" s="16">
        <f>SUM(G4:G8)</f>
        <v>167</v>
      </c>
      <c r="H9" s="19">
        <f>SUM(H4:H8)</f>
        <v>4255</v>
      </c>
      <c r="I9" s="19">
        <f>SUM(I4:I8)</f>
        <v>95</v>
      </c>
      <c r="J9" s="22">
        <f>SUM(J4:J8)</f>
        <v>4350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2026-03-03T13:48:19+01:00</dcterms:created>
  <dcterms:modified xsi:type="dcterms:W3CDTF">2026-03-03T13:48:19+01:00</dcterms:modified>
  <dc:title>Izveštaj</dc:title>
  <dc:description>Imenovani izvršitelji za dati sud</dc:description>
  <dc:subject>Izveštaj po sudovima</dc:subject>
  <cp:keywords/>
  <cp:category>Excel-izvestaji</cp:category>
</cp:coreProperties>
</file>