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<sst xmlns="http://schemas.openxmlformats.org/spreadsheetml/2006/main" uniqueCount="368">
  <si>
    <t>Укупан број распоређених предмета за Виши суд у Београду од почетка расподеле 
 Извештај сачињен дана: 09.01.2026, 10:07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</si>
  <si>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</si>
  <si>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</si>
  <si>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</si>
  <si>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</si>
  <si>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</si>
  <si>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</si>
  <si>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</si>
  <si>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</si>
  <si>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</si>
  <si>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</si>
  <si>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</si>
  <si>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</si>
  <si>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</si>
  <si>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</si>
  <si>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</si>
  <si>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</si>
  <si>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</si>
  <si>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</si>
  <si>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</si>
  <si>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</si>
  <si>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</si>
  <si>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</si>
  <si>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</si>
  <si>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</si>
  <si>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</si>
  <si>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</si>
  <si>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</si>
  <si>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</si>
  <si>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</si>
  <si>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</si>
  <si>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</si>
  <si>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</si>
  <si>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</si>
  <si>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</si>
  <si>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</si>
  <si>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</si>
  <si>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</si>
  <si>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</si>
  <si>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</si>
  <si>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</si>
  <si>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</si>
  <si>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</si>
  <si>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</si>
  <si>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</si>
  <si>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</si>
  <si>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</si>
  <si>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</si>
  <si>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</si>
  <si>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</si>
  <si>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</si>
  <si>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</si>
  <si>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</si>
  <si>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</si>
  <si>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</si>
  <si>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</si>
  <si>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</si>
  <si>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</si>
  <si>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</si>
  <si>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</si>
  <si>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</si>
  <si>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</si>
  <si>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</si>
  <si>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</si>
  <si>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</si>
  <si>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</si>
  <si>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</si>
  <si>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</si>
  <si>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</si>
  <si>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</si>
  <si>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</si>
  <si>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</si>
  <si>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</si>
  <si>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</si>
  <si>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</si>
  <si>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</si>
  <si>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</si>
  <si>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</si>
  <si>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</si>
  <si>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</si>
  <si>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</si>
  <si>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</si>
  <si>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</si>
  <si>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</si>
  <si>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</si>
  <si>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</si>
  <si>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</si>
  <si>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</si>
  <si>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</si>
  <si>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</si>
  <si>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</si>
  <si>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</si>
  <si>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</si>
  <si>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</si>
  <si>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</si>
  <si>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</si>
  <si>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</si>
  <si>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</si>
  <si>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</si>
  <si>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</si>
  <si>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</si>
  <si>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</si>
  <si>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</si>
  <si>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</si>
  <si>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</si>
  <si>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</si>
  <si>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</si>
  <si>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</si>
  <si>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</si>
  <si>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</si>
  <si>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</si>
  <si>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</si>
  <si>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</si>
  <si>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</si>
  <si>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</si>
  <si>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</si>
  <si>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</si>
  <si>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</si>
  <si>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</si>
  <si>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</si>
  <si>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</si>
  <si>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</si>
  <si>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</si>
  <si>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</si>
  <si>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</si>
  <si>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</si>
  <si>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</si>
  <si>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</si>
  <si>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</si>
  <si>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</si>
  <si>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</si>
  <si>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</si>
  <si>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</si>
  <si>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</si>
  <si>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</si>
  <si>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</si>
  <si>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</si>
  <si>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</si>
  <si>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</si>
  <si>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</si>
  <si>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</si>
  <si>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</si>
  <si>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</si>
  <si>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</si>
  <si>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</si>
  <si>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</si>
  <si>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</si>
  <si>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</si>
  <si>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</si>
  <si>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</si>
  <si>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</si>
  <si>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</si>
  <si>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</si>
  <si>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</si>
  <si>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</si>
  <si>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</si>
  <si>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</si>
  <si>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</si>
  <si>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</si>
  <si>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</si>
  <si>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</si>
  <si>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</si>
  <si>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</si>
  <si>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</si>
  <si>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09.01.2026, 10:11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</si>
  <si>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</si>
  <si>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</si>
  <si>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</si>
  <si>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</si>
  <si>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</si>
  <si>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</si>
  <si>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</si>
  <si>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09.01.2026, 10:11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</si>
  <si>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</si>
  <si>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</si>
  <si>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</si>
  <si>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</si>
  <si>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</si>
  <si>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09.01.2026, 10:11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</si>
  <si>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</si>
  <si>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</si>
  <si>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</si>
  <si>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</si>
  <si>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09.01.2026, 10:11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</si>
  <si>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</si>
  <si>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</si>
  <si>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</si>
  <si>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</si>
  <si>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</si>
  <si>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</si>
  <si>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</si>
  <si>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</si>
  <si>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</si>
  <si>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</si>
  <si>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09.01.2026, 10:11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</si>
  <si>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</si>
  <si>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</si>
  <si>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</si>
  <si>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</si>
  <si>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</si>
  <si>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09.01.2026, 10:11</t>
  </si>
  <si>
    <t>Укупан број распоређених предмета за Виши суд у Крагујевцу од почетка расподеле 
 Извештај сачињен дана: 09.01.2026, 10:11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</si>
  <si>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</si>
  <si>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</si>
  <si>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</si>
  <si>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</si>
  <si>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</si>
  <si>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</si>
  <si>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</si>
  <si>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</si>
  <si>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</si>
  <si>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</si>
  <si>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</si>
  <si>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</si>
  <si>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09.01.2026, 10:12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</si>
  <si>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</si>
  <si>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</si>
  <si>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</si>
  <si>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</si>
  <si>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</si>
  <si>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09.01.2026, 10:12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</si>
  <si>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</si>
  <si>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</si>
  <si>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</si>
  <si>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</si>
  <si>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</si>
  <si>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</si>
  <si>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</si>
  <si>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09.01.2026, 10:12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</si>
  <si>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</si>
  <si>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</si>
  <si>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</si>
  <si>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</si>
  <si>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</si>
  <si>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</si>
  <si>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</si>
  <si>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</si>
  <si>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09.01.2026, 10:12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</si>
  <si>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</si>
  <si>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</si>
  <si>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09.01.2026, 10:12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</si>
  <si>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</si>
  <si>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</si>
  <si>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</si>
  <si>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</si>
  <si>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</si>
  <si>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</si>
  <si>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</si>
  <si>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</si>
  <si>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</si>
  <si>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</si>
  <si>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</si>
  <si>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</si>
  <si>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</si>
  <si>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09.01.2026, 10:12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</si>
  <si>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</si>
  <si>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</si>
  <si>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09.01.2026, 10:12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</si>
  <si>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</si>
  <si>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</si>
  <si>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</si>
  <si>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</si>
  <si>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</si>
  <si>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</si>
  <si>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</si>
  <si>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</si>
  <si>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</si>
  <si>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</si>
  <si>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</si>
  <si>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</si>
  <si>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</si>
  <si>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</si>
  <si>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</si>
  <si>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</si>
  <si>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</si>
  <si>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</si>
  <si>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</si>
  <si>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</si>
  <si>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09.01.2026, 10:13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</si>
  <si>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</si>
  <si>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</si>
  <si>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</si>
  <si>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</si>
  <si>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</si>
  <si>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</si>
  <si>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</si>
  <si>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</si>
  <si>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</si>
  <si>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</si>
  <si>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</si>
  <si>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09.01.2026, 10:13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</si>
  <si>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</si>
  <si>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</si>
  <si>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</si>
  <si>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09.01.2026, 10:13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</si>
  <si>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</si>
  <si>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</si>
  <si>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</si>
  <si>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</si>
  <si>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</si>
  <si>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09.01.2026, 10:13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</si>
  <si>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</si>
  <si>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</si>
  <si>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09.01.2026, 10:13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</si>
  <si>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</si>
  <si>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</si>
  <si>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</si>
  <si>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</si>
  <si>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</si>
  <si>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</si>
  <si>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09.01.2026, 10:13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</si>
  <si>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</si>
  <si>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</si>
  <si>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</si>
  <si>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</si>
  <si>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</si>
  <si>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</si>
  <si>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</si>
  <si>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</si>
  <si>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09.01.2026, 10:13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</si>
  <si>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</si>
  <si>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</si>
  <si>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</si>
  <si>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</si>
  <si>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</si>
  <si>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</si>
  <si>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</si>
  <si>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</si>
  <si>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</si>
  <si>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</si>
  <si>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09.01.2026, 10:13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</si>
  <si>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</si>
  <si>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</si>
  <si>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</si>
  <si>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</si>
  <si>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</si>
  <si>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</si>
  <si>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</si>
  <si>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09.01.2026, 10:13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</si>
  <si>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</si>
  <si>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</si>
  <si>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</si>
  <si>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</si>
  <si>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</si>
  <si>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</si>
  <si>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</si>
  <si>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09.01.2026, 10:13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</si>
  <si>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</si>
  <si>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</si>
  <si>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</si>
  <si>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</si>
  <si>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</si>
  <si>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</si>
  <si>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</si>
  <si>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09.01.2026, 10:13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</si>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</sst>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1460</v>
      </c>
      <c r="G4" s="17">
        <v>215</v>
      </c>
      <c r="H4" s="20">
        <v>1239</v>
      </c>
      <c r="I4" s="20">
        <v>6</v>
      </c>
      <c r="J4" s="23">
        <v>1245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1510</v>
      </c>
      <c r="G5" s="17">
        <v>258</v>
      </c>
      <c r="H5" s="20">
        <v>1246</v>
      </c>
      <c r="I5" s="20">
        <v>6</v>
      </c>
      <c r="J5" s="23">
        <v>1252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1492</v>
      </c>
      <c r="G6" s="17">
        <v>246</v>
      </c>
      <c r="H6" s="20">
        <v>1239</v>
      </c>
      <c r="I6" s="20">
        <v>7</v>
      </c>
      <c r="J6" s="23">
        <v>1246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1253</v>
      </c>
      <c r="G7" s="17">
        <v>24</v>
      </c>
      <c r="H7" s="20">
        <v>201</v>
      </c>
      <c r="I7" s="20">
        <v>1028</v>
      </c>
      <c r="J7" s="23">
        <v>1229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1415</v>
      </c>
      <c r="G8" s="17">
        <v>174</v>
      </c>
      <c r="H8" s="20">
        <v>1239</v>
      </c>
      <c r="I8" s="20">
        <v>2</v>
      </c>
      <c r="J8" s="23">
        <v>1241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1478</v>
      </c>
      <c r="G9" s="17">
        <v>219</v>
      </c>
      <c r="H9" s="20">
        <v>1233</v>
      </c>
      <c r="I9" s="20">
        <v>26</v>
      </c>
      <c r="J9" s="23">
        <v>1259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1409</v>
      </c>
      <c r="G10" s="17">
        <v>154</v>
      </c>
      <c r="H10" s="20">
        <v>1251</v>
      </c>
      <c r="I10" s="20">
        <v>4</v>
      </c>
      <c r="J10" s="23">
        <v>1255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1363</v>
      </c>
      <c r="G11" s="17">
        <v>90</v>
      </c>
      <c r="H11" s="20">
        <v>864</v>
      </c>
      <c r="I11" s="20">
        <v>409</v>
      </c>
      <c r="J11" s="23">
        <v>1273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1395</v>
      </c>
      <c r="G12" s="17">
        <v>141</v>
      </c>
      <c r="H12" s="20">
        <v>1250</v>
      </c>
      <c r="I12" s="20">
        <v>4</v>
      </c>
      <c r="J12" s="23">
        <v>1254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1025</v>
      </c>
      <c r="G13" s="17">
        <v>133</v>
      </c>
      <c r="H13" s="20">
        <v>840</v>
      </c>
      <c r="I13" s="20">
        <v>52</v>
      </c>
      <c r="J13" s="23">
        <v>892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1409</v>
      </c>
      <c r="G14" s="17">
        <v>165</v>
      </c>
      <c r="H14" s="20">
        <v>1242</v>
      </c>
      <c r="I14" s="20">
        <v>2</v>
      </c>
      <c r="J14" s="23">
        <v>1244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1416</v>
      </c>
      <c r="G15" s="17">
        <v>171</v>
      </c>
      <c r="H15" s="20">
        <v>1230</v>
      </c>
      <c r="I15" s="20">
        <v>15</v>
      </c>
      <c r="J15" s="23">
        <v>1245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1446</v>
      </c>
      <c r="G16" s="17">
        <v>182</v>
      </c>
      <c r="H16" s="20">
        <v>1263</v>
      </c>
      <c r="I16" s="20">
        <v>1</v>
      </c>
      <c r="J16" s="23">
        <v>1264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1434</v>
      </c>
      <c r="G17" s="17">
        <v>197</v>
      </c>
      <c r="H17" s="20">
        <v>1235</v>
      </c>
      <c r="I17" s="20">
        <v>2</v>
      </c>
      <c r="J17" s="23">
        <v>1237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1417</v>
      </c>
      <c r="G18" s="17">
        <v>180</v>
      </c>
      <c r="H18" s="20">
        <v>1229</v>
      </c>
      <c r="I18" s="20">
        <v>8</v>
      </c>
      <c r="J18" s="23">
        <v>1237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1403</v>
      </c>
      <c r="G19" s="17">
        <v>159</v>
      </c>
      <c r="H19" s="20">
        <v>1238</v>
      </c>
      <c r="I19" s="20">
        <v>6</v>
      </c>
      <c r="J19" s="23">
        <v>1244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1438</v>
      </c>
      <c r="G20" s="17">
        <v>155</v>
      </c>
      <c r="H20" s="20">
        <v>956</v>
      </c>
      <c r="I20" s="20">
        <v>327</v>
      </c>
      <c r="J20" s="23">
        <v>1283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1453</v>
      </c>
      <c r="G21" s="17">
        <v>203</v>
      </c>
      <c r="H21" s="20">
        <v>1243</v>
      </c>
      <c r="I21" s="20">
        <v>7</v>
      </c>
      <c r="J21" s="23">
        <v>1250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1424</v>
      </c>
      <c r="G22" s="17">
        <v>174</v>
      </c>
      <c r="H22" s="20">
        <v>1250</v>
      </c>
      <c r="I22" s="20">
        <v>0</v>
      </c>
      <c r="J22" s="23">
        <v>1250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1474</v>
      </c>
      <c r="G23" s="17">
        <v>208</v>
      </c>
      <c r="H23" s="20">
        <v>1250</v>
      </c>
      <c r="I23" s="20">
        <v>16</v>
      </c>
      <c r="J23" s="23">
        <v>1266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1505</v>
      </c>
      <c r="G24" s="17">
        <v>253</v>
      </c>
      <c r="H24" s="20">
        <v>1244</v>
      </c>
      <c r="I24" s="20">
        <v>8</v>
      </c>
      <c r="J24" s="23">
        <v>1252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1480</v>
      </c>
      <c r="G25" s="17">
        <v>225</v>
      </c>
      <c r="H25" s="20">
        <v>1247</v>
      </c>
      <c r="I25" s="20">
        <v>8</v>
      </c>
      <c r="J25" s="23">
        <v>1255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1460</v>
      </c>
      <c r="G26" s="17">
        <v>209</v>
      </c>
      <c r="H26" s="20">
        <v>1237</v>
      </c>
      <c r="I26" s="20">
        <v>14</v>
      </c>
      <c r="J26" s="23">
        <v>1251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1482</v>
      </c>
      <c r="G27" s="17">
        <v>227</v>
      </c>
      <c r="H27" s="20">
        <v>1229</v>
      </c>
      <c r="I27" s="20">
        <v>26</v>
      </c>
      <c r="J27" s="23">
        <v>1255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1407</v>
      </c>
      <c r="G28" s="17">
        <v>170</v>
      </c>
      <c r="H28" s="20">
        <v>1235</v>
      </c>
      <c r="I28" s="20">
        <v>2</v>
      </c>
      <c r="J28" s="23">
        <v>1237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1444</v>
      </c>
      <c r="G29" s="17">
        <v>191</v>
      </c>
      <c r="H29" s="20">
        <v>1247</v>
      </c>
      <c r="I29" s="20">
        <v>6</v>
      </c>
      <c r="J29" s="23">
        <v>1253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1252</v>
      </c>
      <c r="G30" s="17">
        <v>23</v>
      </c>
      <c r="H30" s="20">
        <v>383</v>
      </c>
      <c r="I30" s="20">
        <v>846</v>
      </c>
      <c r="J30" s="23">
        <v>1229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1476</v>
      </c>
      <c r="G31" s="17">
        <v>237</v>
      </c>
      <c r="H31" s="20">
        <v>1227</v>
      </c>
      <c r="I31" s="20">
        <v>12</v>
      </c>
      <c r="J31" s="23">
        <v>1239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1068</v>
      </c>
      <c r="G32" s="17">
        <v>159</v>
      </c>
      <c r="H32" s="20">
        <v>904</v>
      </c>
      <c r="I32" s="20">
        <v>5</v>
      </c>
      <c r="J32" s="23">
        <v>909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1439</v>
      </c>
      <c r="G33" s="17">
        <v>202</v>
      </c>
      <c r="H33" s="20">
        <v>1227</v>
      </c>
      <c r="I33" s="20">
        <v>10</v>
      </c>
      <c r="J33" s="23">
        <v>1237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1381</v>
      </c>
      <c r="G34" s="17">
        <v>130</v>
      </c>
      <c r="H34" s="20">
        <v>1159</v>
      </c>
      <c r="I34" s="20">
        <v>92</v>
      </c>
      <c r="J34" s="23">
        <v>1251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1434</v>
      </c>
      <c r="G35" s="17">
        <v>197</v>
      </c>
      <c r="H35" s="20">
        <v>1232</v>
      </c>
      <c r="I35" s="20">
        <v>5</v>
      </c>
      <c r="J35" s="23">
        <v>1237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1412</v>
      </c>
      <c r="G36" s="17">
        <v>169</v>
      </c>
      <c r="H36" s="20">
        <v>1238</v>
      </c>
      <c r="I36" s="20">
        <v>5</v>
      </c>
      <c r="J36" s="23">
        <v>1243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1443</v>
      </c>
      <c r="G37" s="17">
        <v>202</v>
      </c>
      <c r="H37" s="20">
        <v>1234</v>
      </c>
      <c r="I37" s="20">
        <v>7</v>
      </c>
      <c r="J37" s="23">
        <v>1241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1418</v>
      </c>
      <c r="G38" s="17">
        <v>179</v>
      </c>
      <c r="H38" s="20">
        <v>1189</v>
      </c>
      <c r="I38" s="20">
        <v>50</v>
      </c>
      <c r="J38" s="23">
        <v>1239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1457</v>
      </c>
      <c r="G39" s="17">
        <v>205</v>
      </c>
      <c r="H39" s="20">
        <v>1250</v>
      </c>
      <c r="I39" s="20">
        <v>2</v>
      </c>
      <c r="J39" s="23">
        <v>1252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1417</v>
      </c>
      <c r="G40" s="17">
        <v>174</v>
      </c>
      <c r="H40" s="20">
        <v>1238</v>
      </c>
      <c r="I40" s="20">
        <v>5</v>
      </c>
      <c r="J40" s="23">
        <v>1243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1263</v>
      </c>
      <c r="G41" s="17">
        <v>61</v>
      </c>
      <c r="H41" s="20">
        <v>578</v>
      </c>
      <c r="I41" s="20">
        <v>624</v>
      </c>
      <c r="J41" s="23">
        <v>1202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1252</v>
      </c>
      <c r="G42" s="17">
        <v>23</v>
      </c>
      <c r="H42" s="20">
        <v>428</v>
      </c>
      <c r="I42" s="20">
        <v>801</v>
      </c>
      <c r="J42" s="23">
        <v>1229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1399</v>
      </c>
      <c r="G43" s="17">
        <v>166</v>
      </c>
      <c r="H43" s="20">
        <v>1233</v>
      </c>
      <c r="I43" s="20">
        <v>0</v>
      </c>
      <c r="J43" s="23">
        <v>1233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1444</v>
      </c>
      <c r="G44" s="17">
        <v>194</v>
      </c>
      <c r="H44" s="20">
        <v>1247</v>
      </c>
      <c r="I44" s="20">
        <v>3</v>
      </c>
      <c r="J44" s="23">
        <v>1250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1431</v>
      </c>
      <c r="G45" s="17">
        <v>183</v>
      </c>
      <c r="H45" s="20">
        <v>1246</v>
      </c>
      <c r="I45" s="20">
        <v>2</v>
      </c>
      <c r="J45" s="23">
        <v>1248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1436</v>
      </c>
      <c r="G46" s="17">
        <v>190</v>
      </c>
      <c r="H46" s="20">
        <v>1239</v>
      </c>
      <c r="I46" s="20">
        <v>7</v>
      </c>
      <c r="J46" s="23">
        <v>1246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1452</v>
      </c>
      <c r="G47" s="17">
        <v>194</v>
      </c>
      <c r="H47" s="20">
        <v>1217</v>
      </c>
      <c r="I47" s="20">
        <v>41</v>
      </c>
      <c r="J47" s="23">
        <v>1258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1453</v>
      </c>
      <c r="G48" s="17">
        <v>203</v>
      </c>
      <c r="H48" s="20">
        <v>1248</v>
      </c>
      <c r="I48" s="20">
        <v>2</v>
      </c>
      <c r="J48" s="23">
        <v>1250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1449</v>
      </c>
      <c r="G49" s="17">
        <v>204</v>
      </c>
      <c r="H49" s="20">
        <v>1240</v>
      </c>
      <c r="I49" s="20">
        <v>5</v>
      </c>
      <c r="J49" s="23">
        <v>1245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1450</v>
      </c>
      <c r="G50" s="17">
        <v>195</v>
      </c>
      <c r="H50" s="20">
        <v>1250</v>
      </c>
      <c r="I50" s="20">
        <v>5</v>
      </c>
      <c r="J50" s="23">
        <v>1255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1055</v>
      </c>
      <c r="G51" s="17">
        <v>145</v>
      </c>
      <c r="H51" s="20">
        <v>896</v>
      </c>
      <c r="I51" s="20">
        <v>14</v>
      </c>
      <c r="J51" s="23">
        <v>910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1411</v>
      </c>
      <c r="G52" s="17">
        <v>184</v>
      </c>
      <c r="H52" s="20">
        <v>1217</v>
      </c>
      <c r="I52" s="20">
        <v>10</v>
      </c>
      <c r="J52" s="23">
        <v>1227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1292</v>
      </c>
      <c r="G53" s="17">
        <v>89</v>
      </c>
      <c r="H53" s="20">
        <v>660</v>
      </c>
      <c r="I53" s="20">
        <v>543</v>
      </c>
      <c r="J53" s="23">
        <v>1203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1456</v>
      </c>
      <c r="G54" s="17">
        <v>212</v>
      </c>
      <c r="H54" s="20">
        <v>1234</v>
      </c>
      <c r="I54" s="20">
        <v>10</v>
      </c>
      <c r="J54" s="23">
        <v>1244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1411</v>
      </c>
      <c r="G55" s="17">
        <v>174</v>
      </c>
      <c r="H55" s="20">
        <v>1235</v>
      </c>
      <c r="I55" s="20">
        <v>2</v>
      </c>
      <c r="J55" s="23">
        <v>1237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1449</v>
      </c>
      <c r="G56" s="17">
        <v>194</v>
      </c>
      <c r="H56" s="20">
        <v>1244</v>
      </c>
      <c r="I56" s="20">
        <v>11</v>
      </c>
      <c r="J56" s="23">
        <v>1255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1380</v>
      </c>
      <c r="G57" s="17">
        <v>159</v>
      </c>
      <c r="H57" s="20">
        <v>1207</v>
      </c>
      <c r="I57" s="20">
        <v>14</v>
      </c>
      <c r="J57" s="23">
        <v>1221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1436</v>
      </c>
      <c r="G58" s="17">
        <v>185</v>
      </c>
      <c r="H58" s="20">
        <v>1250</v>
      </c>
      <c r="I58" s="20">
        <v>1</v>
      </c>
      <c r="J58" s="23">
        <v>1251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1465</v>
      </c>
      <c r="G59" s="17">
        <v>225</v>
      </c>
      <c r="H59" s="20">
        <v>1205</v>
      </c>
      <c r="I59" s="20">
        <v>35</v>
      </c>
      <c r="J59" s="23">
        <v>1240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1417</v>
      </c>
      <c r="G60" s="17">
        <v>174</v>
      </c>
      <c r="H60" s="20">
        <v>1241</v>
      </c>
      <c r="I60" s="20">
        <v>2</v>
      </c>
      <c r="J60" s="23">
        <v>1243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1323</v>
      </c>
      <c r="G61" s="17">
        <v>92</v>
      </c>
      <c r="H61" s="20">
        <v>1141</v>
      </c>
      <c r="I61" s="20">
        <v>90</v>
      </c>
      <c r="J61" s="23">
        <v>1231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1368</v>
      </c>
      <c r="G62" s="17">
        <v>133</v>
      </c>
      <c r="H62" s="20">
        <v>1154</v>
      </c>
      <c r="I62" s="20">
        <v>81</v>
      </c>
      <c r="J62" s="23">
        <v>1235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1409</v>
      </c>
      <c r="G63" s="17">
        <v>208</v>
      </c>
      <c r="H63" s="20">
        <v>1169</v>
      </c>
      <c r="I63" s="20">
        <v>32</v>
      </c>
      <c r="J63" s="23">
        <v>1201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1695</v>
      </c>
      <c r="G64" s="17">
        <v>447</v>
      </c>
      <c r="H64" s="20">
        <v>1112</v>
      </c>
      <c r="I64" s="20">
        <v>136</v>
      </c>
      <c r="J64" s="23">
        <v>1248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1423</v>
      </c>
      <c r="G65" s="17">
        <v>170</v>
      </c>
      <c r="H65" s="20">
        <v>987</v>
      </c>
      <c r="I65" s="20">
        <v>266</v>
      </c>
      <c r="J65" s="23">
        <v>1253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1444</v>
      </c>
      <c r="G66" s="17">
        <v>205</v>
      </c>
      <c r="H66" s="20">
        <v>1226</v>
      </c>
      <c r="I66" s="20">
        <v>13</v>
      </c>
      <c r="J66" s="23">
        <v>1239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1454</v>
      </c>
      <c r="G67" s="17">
        <v>207</v>
      </c>
      <c r="H67" s="20">
        <v>1227</v>
      </c>
      <c r="I67" s="20">
        <v>20</v>
      </c>
      <c r="J67" s="23">
        <v>1247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1433</v>
      </c>
      <c r="G68" s="17">
        <v>184</v>
      </c>
      <c r="H68" s="20">
        <v>1245</v>
      </c>
      <c r="I68" s="20">
        <v>4</v>
      </c>
      <c r="J68" s="23">
        <v>1249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1458</v>
      </c>
      <c r="G69" s="17">
        <v>218</v>
      </c>
      <c r="H69" s="20">
        <v>1229</v>
      </c>
      <c r="I69" s="20">
        <v>11</v>
      </c>
      <c r="J69" s="23">
        <v>1240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1442</v>
      </c>
      <c r="G70" s="17">
        <v>192</v>
      </c>
      <c r="H70" s="20">
        <v>1245</v>
      </c>
      <c r="I70" s="20">
        <v>5</v>
      </c>
      <c r="J70" s="23">
        <v>1250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1509</v>
      </c>
      <c r="G71" s="17">
        <v>208</v>
      </c>
      <c r="H71" s="20">
        <v>1284</v>
      </c>
      <c r="I71" s="20">
        <v>17</v>
      </c>
      <c r="J71" s="23">
        <v>1301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1390</v>
      </c>
      <c r="G72" s="17">
        <v>141</v>
      </c>
      <c r="H72" s="20">
        <v>1148</v>
      </c>
      <c r="I72" s="20">
        <v>101</v>
      </c>
      <c r="J72" s="23">
        <v>1249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1430</v>
      </c>
      <c r="G73" s="17">
        <v>190</v>
      </c>
      <c r="H73" s="20">
        <v>1236</v>
      </c>
      <c r="I73" s="20">
        <v>4</v>
      </c>
      <c r="J73" s="23">
        <v>1240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1380</v>
      </c>
      <c r="G74" s="18">
        <v>145</v>
      </c>
      <c r="H74" s="21">
        <v>1172</v>
      </c>
      <c r="I74" s="21">
        <v>63</v>
      </c>
      <c r="J74" s="24">
        <v>1235</v>
      </c>
      <c r="K74" s="4"/>
    </row>
    <row r="75" spans="1:11">
      <c r="F75" s="11">
        <f>SUM(F4:F74)</f>
        <v>100048</v>
      </c>
      <c r="G75" s="19">
        <f>SUM(G4:G74)</f>
        <v>12694</v>
      </c>
      <c r="H75" s="22">
        <f>SUM(H4:H74)</f>
        <v>81348</v>
      </c>
      <c r="I75" s="22">
        <f>SUM(I4:I74)</f>
        <v>6006</v>
      </c>
      <c r="J75" s="25">
        <f>SUM(J4:J74)</f>
        <v>87354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1186</v>
      </c>
      <c r="G4" s="17">
        <v>298</v>
      </c>
      <c r="H4" s="20">
        <v>879</v>
      </c>
      <c r="I4" s="20">
        <v>9</v>
      </c>
      <c r="J4" s="23">
        <v>888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1166</v>
      </c>
      <c r="G5" s="17">
        <v>279</v>
      </c>
      <c r="H5" s="20">
        <v>884</v>
      </c>
      <c r="I5" s="20">
        <v>3</v>
      </c>
      <c r="J5" s="23">
        <v>887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1200</v>
      </c>
      <c r="G6" s="17">
        <v>311</v>
      </c>
      <c r="H6" s="20">
        <v>818</v>
      </c>
      <c r="I6" s="20">
        <v>71</v>
      </c>
      <c r="J6" s="23">
        <v>889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1116</v>
      </c>
      <c r="G7" s="17">
        <v>235</v>
      </c>
      <c r="H7" s="20">
        <v>863</v>
      </c>
      <c r="I7" s="20">
        <v>18</v>
      </c>
      <c r="J7" s="23">
        <v>881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1172</v>
      </c>
      <c r="G8" s="17">
        <v>291</v>
      </c>
      <c r="H8" s="20">
        <v>873</v>
      </c>
      <c r="I8" s="20">
        <v>8</v>
      </c>
      <c r="J8" s="23">
        <v>881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1169</v>
      </c>
      <c r="G9" s="18">
        <v>281</v>
      </c>
      <c r="H9" s="21">
        <v>872</v>
      </c>
      <c r="I9" s="21">
        <v>16</v>
      </c>
      <c r="J9" s="24">
        <v>888</v>
      </c>
      <c r="K9" s="4"/>
    </row>
    <row r="10" spans="1:11">
      <c r="F10" s="11">
        <f>SUM(F4:F9)</f>
        <v>7009</v>
      </c>
      <c r="G10" s="19">
        <f>SUM(G4:G9)</f>
        <v>1695</v>
      </c>
      <c r="H10" s="22">
        <f>SUM(H4:H9)</f>
        <v>5189</v>
      </c>
      <c r="I10" s="22">
        <f>SUM(I4:I9)</f>
        <v>125</v>
      </c>
      <c r="J10" s="25">
        <f>SUM(J4:J9)</f>
        <v>5314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1166</v>
      </c>
      <c r="G4" s="17">
        <v>103</v>
      </c>
      <c r="H4" s="20">
        <v>1063</v>
      </c>
      <c r="I4" s="20">
        <v>0</v>
      </c>
      <c r="J4" s="23">
        <v>1063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1235</v>
      </c>
      <c r="G5" s="17">
        <v>158</v>
      </c>
      <c r="H5" s="20">
        <v>1077</v>
      </c>
      <c r="I5" s="20">
        <v>0</v>
      </c>
      <c r="J5" s="23">
        <v>1077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862</v>
      </c>
      <c r="G6" s="17">
        <v>73</v>
      </c>
      <c r="H6" s="20">
        <v>787</v>
      </c>
      <c r="I6" s="20">
        <v>2</v>
      </c>
      <c r="J6" s="23">
        <v>789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1223</v>
      </c>
      <c r="G7" s="17">
        <v>149</v>
      </c>
      <c r="H7" s="20">
        <v>1074</v>
      </c>
      <c r="I7" s="20">
        <v>0</v>
      </c>
      <c r="J7" s="23">
        <v>1074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870</v>
      </c>
      <c r="G8" s="17">
        <v>81</v>
      </c>
      <c r="H8" s="20">
        <v>787</v>
      </c>
      <c r="I8" s="20">
        <v>2</v>
      </c>
      <c r="J8" s="23">
        <v>789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1211</v>
      </c>
      <c r="G9" s="17">
        <v>140</v>
      </c>
      <c r="H9" s="20">
        <v>1068</v>
      </c>
      <c r="I9" s="20">
        <v>3</v>
      </c>
      <c r="J9" s="23">
        <v>1071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1177</v>
      </c>
      <c r="G10" s="18">
        <v>109</v>
      </c>
      <c r="H10" s="21">
        <v>1068</v>
      </c>
      <c r="I10" s="21">
        <v>0</v>
      </c>
      <c r="J10" s="24">
        <v>1068</v>
      </c>
      <c r="K10" s="4"/>
    </row>
    <row r="11" spans="1:11">
      <c r="F11" s="11">
        <f>SUM(F4:F10)</f>
        <v>7744</v>
      </c>
      <c r="G11" s="19">
        <f>SUM(G4:G10)</f>
        <v>813</v>
      </c>
      <c r="H11" s="22">
        <f>SUM(H4:H10)</f>
        <v>6924</v>
      </c>
      <c r="I11" s="22">
        <f>SUM(I4:I10)</f>
        <v>7</v>
      </c>
      <c r="J11" s="25">
        <f>SUM(J4:J10)</f>
        <v>6931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1395</v>
      </c>
      <c r="G5" s="17">
        <v>141</v>
      </c>
      <c r="H5" s="20">
        <v>1221</v>
      </c>
      <c r="I5" s="20">
        <v>33</v>
      </c>
      <c r="J5" s="23">
        <v>1254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711</v>
      </c>
      <c r="G6" s="18">
        <v>76</v>
      </c>
      <c r="H6" s="21">
        <v>625</v>
      </c>
      <c r="I6" s="21">
        <v>10</v>
      </c>
      <c r="J6" s="24">
        <v>635</v>
      </c>
      <c r="K6" s="4"/>
    </row>
    <row r="7" spans="1:11">
      <c r="F7" s="11">
        <f>SUM(F4:F6)</f>
        <v>2106</v>
      </c>
      <c r="G7" s="19">
        <f>SUM(G4:G6)</f>
        <v>217</v>
      </c>
      <c r="H7" s="22">
        <f>SUM(H4:H6)</f>
        <v>1846</v>
      </c>
      <c r="I7" s="22">
        <f>SUM(I4:I6)</f>
        <v>43</v>
      </c>
      <c r="J7" s="25">
        <f>SUM(J4:J6)</f>
        <v>1889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1203</v>
      </c>
      <c r="G4" s="17">
        <v>115</v>
      </c>
      <c r="H4" s="20">
        <v>1088</v>
      </c>
      <c r="I4" s="20">
        <v>0</v>
      </c>
      <c r="J4" s="23">
        <v>1088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1253</v>
      </c>
      <c r="G5" s="17">
        <v>169</v>
      </c>
      <c r="H5" s="20">
        <v>1037</v>
      </c>
      <c r="I5" s="20">
        <v>47</v>
      </c>
      <c r="J5" s="23">
        <v>1084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1208</v>
      </c>
      <c r="G6" s="17">
        <v>116</v>
      </c>
      <c r="H6" s="20">
        <v>1078</v>
      </c>
      <c r="I6" s="20">
        <v>14</v>
      </c>
      <c r="J6" s="23">
        <v>1092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970</v>
      </c>
      <c r="G7" s="17">
        <v>76</v>
      </c>
      <c r="H7" s="20">
        <v>653</v>
      </c>
      <c r="I7" s="20">
        <v>241</v>
      </c>
      <c r="J7" s="23">
        <v>894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1198</v>
      </c>
      <c r="G8" s="17">
        <v>114</v>
      </c>
      <c r="H8" s="20">
        <v>1077</v>
      </c>
      <c r="I8" s="20">
        <v>7</v>
      </c>
      <c r="J8" s="23">
        <v>1084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1216</v>
      </c>
      <c r="G9" s="17">
        <v>130</v>
      </c>
      <c r="H9" s="20">
        <v>1085</v>
      </c>
      <c r="I9" s="20">
        <v>1</v>
      </c>
      <c r="J9" s="23">
        <v>1086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1230</v>
      </c>
      <c r="G10" s="17">
        <v>135</v>
      </c>
      <c r="H10" s="20">
        <v>1079</v>
      </c>
      <c r="I10" s="20">
        <v>16</v>
      </c>
      <c r="J10" s="23">
        <v>1095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1226</v>
      </c>
      <c r="G11" s="17">
        <v>127</v>
      </c>
      <c r="H11" s="20">
        <v>1088</v>
      </c>
      <c r="I11" s="20">
        <v>11</v>
      </c>
      <c r="J11" s="23">
        <v>1099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1243</v>
      </c>
      <c r="G12" s="17">
        <v>149</v>
      </c>
      <c r="H12" s="20">
        <v>1094</v>
      </c>
      <c r="I12" s="20">
        <v>0</v>
      </c>
      <c r="J12" s="23">
        <v>1094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1223</v>
      </c>
      <c r="G13" s="17">
        <v>136</v>
      </c>
      <c r="H13" s="20">
        <v>1083</v>
      </c>
      <c r="I13" s="20">
        <v>4</v>
      </c>
      <c r="J13" s="23">
        <v>1087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1196</v>
      </c>
      <c r="G14" s="17">
        <v>84</v>
      </c>
      <c r="H14" s="20">
        <v>759</v>
      </c>
      <c r="I14" s="20">
        <v>353</v>
      </c>
      <c r="J14" s="23">
        <v>1112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1205</v>
      </c>
      <c r="G15" s="17">
        <v>112</v>
      </c>
      <c r="H15" s="20">
        <v>1093</v>
      </c>
      <c r="I15" s="20">
        <v>0</v>
      </c>
      <c r="J15" s="23">
        <v>1093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1203</v>
      </c>
      <c r="G16" s="18">
        <v>115</v>
      </c>
      <c r="H16" s="21">
        <v>1086</v>
      </c>
      <c r="I16" s="21">
        <v>2</v>
      </c>
      <c r="J16" s="24">
        <v>1088</v>
      </c>
      <c r="K16" s="4"/>
    </row>
    <row r="17" spans="1:11">
      <c r="F17" s="11">
        <f>SUM(F4:F16)</f>
        <v>15574</v>
      </c>
      <c r="G17" s="19">
        <f>SUM(G4:G16)</f>
        <v>1578</v>
      </c>
      <c r="H17" s="22">
        <f>SUM(H4:H16)</f>
        <v>13300</v>
      </c>
      <c r="I17" s="22">
        <f>SUM(I4:I16)</f>
        <v>696</v>
      </c>
      <c r="J17" s="25">
        <f>SUM(J4:J16)</f>
        <v>13996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1983</v>
      </c>
      <c r="G4" s="17">
        <v>606</v>
      </c>
      <c r="H4" s="20">
        <v>1377</v>
      </c>
      <c r="I4" s="20">
        <v>0</v>
      </c>
      <c r="J4" s="23">
        <v>1377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2119</v>
      </c>
      <c r="G5" s="18">
        <v>759</v>
      </c>
      <c r="H5" s="21">
        <v>1356</v>
      </c>
      <c r="I5" s="21">
        <v>4</v>
      </c>
      <c r="J5" s="24">
        <v>1360</v>
      </c>
      <c r="K5" s="4"/>
    </row>
    <row r="6" spans="1:11">
      <c r="F6" s="11">
        <f>SUM(F4:F5)</f>
        <v>4102</v>
      </c>
      <c r="G6" s="19">
        <f>SUM(G4:G5)</f>
        <v>1365</v>
      </c>
      <c r="H6" s="22">
        <f>SUM(H4:H5)</f>
        <v>2733</v>
      </c>
      <c r="I6" s="22">
        <f>SUM(I4:I5)</f>
        <v>4</v>
      </c>
      <c r="J6" s="25">
        <f>SUM(J4:J5)</f>
        <v>2737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1400</v>
      </c>
      <c r="G4" s="17">
        <v>236</v>
      </c>
      <c r="H4" s="20">
        <v>1157</v>
      </c>
      <c r="I4" s="20">
        <v>7</v>
      </c>
      <c r="J4" s="23">
        <v>1164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1395</v>
      </c>
      <c r="G5" s="17">
        <v>241</v>
      </c>
      <c r="H5" s="20">
        <v>1154</v>
      </c>
      <c r="I5" s="20">
        <v>0</v>
      </c>
      <c r="J5" s="23">
        <v>1154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1441</v>
      </c>
      <c r="G6" s="17">
        <v>281</v>
      </c>
      <c r="H6" s="20">
        <v>1149</v>
      </c>
      <c r="I6" s="20">
        <v>11</v>
      </c>
      <c r="J6" s="23">
        <v>1160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1440</v>
      </c>
      <c r="G7" s="17">
        <v>286</v>
      </c>
      <c r="H7" s="20">
        <v>1153</v>
      </c>
      <c r="I7" s="20">
        <v>1</v>
      </c>
      <c r="J7" s="23">
        <v>1154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1416</v>
      </c>
      <c r="G8" s="17">
        <v>258</v>
      </c>
      <c r="H8" s="20">
        <v>1158</v>
      </c>
      <c r="I8" s="20">
        <v>0</v>
      </c>
      <c r="J8" s="23">
        <v>1158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1242</v>
      </c>
      <c r="G9" s="17">
        <v>81</v>
      </c>
      <c r="H9" s="20">
        <v>829</v>
      </c>
      <c r="I9" s="20">
        <v>332</v>
      </c>
      <c r="J9" s="23">
        <v>1161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1430</v>
      </c>
      <c r="G10" s="17">
        <v>274</v>
      </c>
      <c r="H10" s="20">
        <v>1156</v>
      </c>
      <c r="I10" s="20">
        <v>0</v>
      </c>
      <c r="J10" s="23">
        <v>1156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1158</v>
      </c>
      <c r="G11" s="17">
        <v>0</v>
      </c>
      <c r="H11" s="20">
        <v>0</v>
      </c>
      <c r="I11" s="20">
        <v>1158</v>
      </c>
      <c r="J11" s="23">
        <v>1158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1435</v>
      </c>
      <c r="G12" s="17">
        <v>271</v>
      </c>
      <c r="H12" s="20">
        <v>1158</v>
      </c>
      <c r="I12" s="20">
        <v>6</v>
      </c>
      <c r="J12" s="23">
        <v>1164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1269</v>
      </c>
      <c r="G13" s="17">
        <v>116</v>
      </c>
      <c r="H13" s="20">
        <v>815</v>
      </c>
      <c r="I13" s="20">
        <v>338</v>
      </c>
      <c r="J13" s="23">
        <v>1153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1375</v>
      </c>
      <c r="G14" s="17">
        <v>219</v>
      </c>
      <c r="H14" s="20">
        <v>1156</v>
      </c>
      <c r="I14" s="20">
        <v>0</v>
      </c>
      <c r="J14" s="23">
        <v>1156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1402</v>
      </c>
      <c r="G15" s="17">
        <v>245</v>
      </c>
      <c r="H15" s="20">
        <v>971</v>
      </c>
      <c r="I15" s="20">
        <v>186</v>
      </c>
      <c r="J15" s="23">
        <v>1157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801</v>
      </c>
      <c r="G16" s="17">
        <v>230</v>
      </c>
      <c r="H16" s="20">
        <v>571</v>
      </c>
      <c r="I16" s="20">
        <v>0</v>
      </c>
      <c r="J16" s="23">
        <v>571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1394</v>
      </c>
      <c r="G17" s="17">
        <v>232</v>
      </c>
      <c r="H17" s="20">
        <v>1149</v>
      </c>
      <c r="I17" s="20">
        <v>13</v>
      </c>
      <c r="J17" s="23">
        <v>1162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1158</v>
      </c>
      <c r="G18" s="17">
        <v>0</v>
      </c>
      <c r="H18" s="20">
        <v>0</v>
      </c>
      <c r="I18" s="20">
        <v>1158</v>
      </c>
      <c r="J18" s="23">
        <v>1158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1334</v>
      </c>
      <c r="G19" s="17">
        <v>175</v>
      </c>
      <c r="H19" s="20">
        <v>239</v>
      </c>
      <c r="I19" s="20">
        <v>920</v>
      </c>
      <c r="J19" s="23">
        <v>1159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1591</v>
      </c>
      <c r="G20" s="17">
        <v>426</v>
      </c>
      <c r="H20" s="20">
        <v>1144</v>
      </c>
      <c r="I20" s="20">
        <v>21</v>
      </c>
      <c r="J20" s="23">
        <v>1165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1177</v>
      </c>
      <c r="G21" s="17">
        <v>19</v>
      </c>
      <c r="H21" s="20">
        <v>347</v>
      </c>
      <c r="I21" s="20">
        <v>811</v>
      </c>
      <c r="J21" s="23">
        <v>1158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1587</v>
      </c>
      <c r="G22" s="17">
        <v>429</v>
      </c>
      <c r="H22" s="20">
        <v>968</v>
      </c>
      <c r="I22" s="20">
        <v>190</v>
      </c>
      <c r="J22" s="23">
        <v>1158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1432</v>
      </c>
      <c r="G23" s="18">
        <v>278</v>
      </c>
      <c r="H23" s="21">
        <v>1154</v>
      </c>
      <c r="I23" s="21">
        <v>0</v>
      </c>
      <c r="J23" s="24">
        <v>1154</v>
      </c>
      <c r="K23" s="4"/>
    </row>
    <row r="24" spans="1:11">
      <c r="F24" s="11">
        <f>SUM(F4:F23)</f>
        <v>26877</v>
      </c>
      <c r="G24" s="19">
        <f>SUM(G4:G23)</f>
        <v>4297</v>
      </c>
      <c r="H24" s="22">
        <f>SUM(H4:H23)</f>
        <v>17428</v>
      </c>
      <c r="I24" s="22">
        <f>SUM(I4:I23)</f>
        <v>5152</v>
      </c>
      <c r="J24" s="25">
        <f>SUM(J4:J23)</f>
        <v>22580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1046</v>
      </c>
      <c r="G4" s="17">
        <v>190</v>
      </c>
      <c r="H4" s="20">
        <v>846</v>
      </c>
      <c r="I4" s="20">
        <v>10</v>
      </c>
      <c r="J4" s="23">
        <v>856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995</v>
      </c>
      <c r="G5" s="17">
        <v>135</v>
      </c>
      <c r="H5" s="20">
        <v>120</v>
      </c>
      <c r="I5" s="20">
        <v>740</v>
      </c>
      <c r="J5" s="23">
        <v>860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1025</v>
      </c>
      <c r="G6" s="17">
        <v>167</v>
      </c>
      <c r="H6" s="20">
        <v>751</v>
      </c>
      <c r="I6" s="20">
        <v>107</v>
      </c>
      <c r="J6" s="23">
        <v>858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1028</v>
      </c>
      <c r="G7" s="17">
        <v>166</v>
      </c>
      <c r="H7" s="20">
        <v>828</v>
      </c>
      <c r="I7" s="20">
        <v>34</v>
      </c>
      <c r="J7" s="23">
        <v>862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884</v>
      </c>
      <c r="G8" s="17">
        <v>23</v>
      </c>
      <c r="H8" s="20">
        <v>88</v>
      </c>
      <c r="I8" s="20">
        <v>773</v>
      </c>
      <c r="J8" s="23">
        <v>861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1075</v>
      </c>
      <c r="G9" s="17">
        <v>216</v>
      </c>
      <c r="H9" s="20">
        <v>856</v>
      </c>
      <c r="I9" s="20">
        <v>3</v>
      </c>
      <c r="J9" s="23">
        <v>859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1076</v>
      </c>
      <c r="G10" s="17">
        <v>219</v>
      </c>
      <c r="H10" s="20">
        <v>855</v>
      </c>
      <c r="I10" s="20">
        <v>2</v>
      </c>
      <c r="J10" s="23">
        <v>857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1066</v>
      </c>
      <c r="G11" s="17">
        <v>201</v>
      </c>
      <c r="H11" s="20">
        <v>859</v>
      </c>
      <c r="I11" s="20">
        <v>6</v>
      </c>
      <c r="J11" s="23">
        <v>865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1111</v>
      </c>
      <c r="G12" s="17">
        <v>250</v>
      </c>
      <c r="H12" s="20">
        <v>0</v>
      </c>
      <c r="I12" s="20">
        <v>861</v>
      </c>
      <c r="J12" s="23">
        <v>861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1100</v>
      </c>
      <c r="G13" s="18">
        <v>239</v>
      </c>
      <c r="H13" s="21">
        <v>853</v>
      </c>
      <c r="I13" s="21">
        <v>8</v>
      </c>
      <c r="J13" s="24">
        <v>861</v>
      </c>
      <c r="K13" s="4"/>
    </row>
    <row r="14" spans="1:11">
      <c r="F14" s="11">
        <f>SUM(F4:F13)</f>
        <v>10406</v>
      </c>
      <c r="G14" s="19">
        <f>SUM(G4:G13)</f>
        <v>1806</v>
      </c>
      <c r="H14" s="22">
        <f>SUM(H4:H13)</f>
        <v>6056</v>
      </c>
      <c r="I14" s="22">
        <f>SUM(I4:I13)</f>
        <v>2544</v>
      </c>
      <c r="J14" s="25">
        <f>SUM(J4:J13)</f>
        <v>8600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412</v>
      </c>
      <c r="E4" s="7" t="s">
        <v>168</v>
      </c>
      <c r="F4" s="15">
        <v>1180</v>
      </c>
      <c r="G4" s="17">
        <v>144</v>
      </c>
      <c r="H4" s="20">
        <v>1028</v>
      </c>
      <c r="I4" s="20">
        <v>8</v>
      </c>
      <c r="J4" s="23">
        <v>1036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759</v>
      </c>
      <c r="G5" s="17">
        <v>69</v>
      </c>
      <c r="H5" s="20">
        <v>671</v>
      </c>
      <c r="I5" s="20">
        <v>19</v>
      </c>
      <c r="J5" s="23">
        <v>690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1201</v>
      </c>
      <c r="G6" s="18">
        <v>151</v>
      </c>
      <c r="H6" s="21">
        <v>991</v>
      </c>
      <c r="I6" s="21">
        <v>59</v>
      </c>
      <c r="J6" s="24">
        <v>1050</v>
      </c>
      <c r="K6" s="4"/>
    </row>
    <row r="7" spans="1:11">
      <c r="F7" s="11">
        <f>SUM(F4:F6)</f>
        <v>3140</v>
      </c>
      <c r="G7" s="19">
        <f>SUM(G4:G6)</f>
        <v>364</v>
      </c>
      <c r="H7" s="22">
        <f>SUM(H4:H6)</f>
        <v>2690</v>
      </c>
      <c r="I7" s="22">
        <f>SUM(I4:I6)</f>
        <v>86</v>
      </c>
      <c r="J7" s="25">
        <f>SUM(J4:J6)</f>
        <v>2776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1793</v>
      </c>
      <c r="G4" s="17">
        <v>174</v>
      </c>
      <c r="H4" s="20">
        <v>1612</v>
      </c>
      <c r="I4" s="20">
        <v>7</v>
      </c>
      <c r="J4" s="23">
        <v>1619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1809</v>
      </c>
      <c r="G5" s="17">
        <v>183</v>
      </c>
      <c r="H5" s="20">
        <v>1622</v>
      </c>
      <c r="I5" s="20">
        <v>4</v>
      </c>
      <c r="J5" s="23">
        <v>1626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1739</v>
      </c>
      <c r="G6" s="17">
        <v>111</v>
      </c>
      <c r="H6" s="20">
        <v>1399</v>
      </c>
      <c r="I6" s="20">
        <v>229</v>
      </c>
      <c r="J6" s="23">
        <v>1628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1843</v>
      </c>
      <c r="G7" s="17">
        <v>216</v>
      </c>
      <c r="H7" s="20">
        <v>1623</v>
      </c>
      <c r="I7" s="20">
        <v>4</v>
      </c>
      <c r="J7" s="23">
        <v>1627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1897</v>
      </c>
      <c r="G8" s="18">
        <v>268</v>
      </c>
      <c r="H8" s="21">
        <v>1624</v>
      </c>
      <c r="I8" s="21">
        <v>5</v>
      </c>
      <c r="J8" s="24">
        <v>1629</v>
      </c>
      <c r="K8" s="4"/>
    </row>
    <row r="9" spans="1:11">
      <c r="F9" s="11">
        <f>SUM(F4:F8)</f>
        <v>9081</v>
      </c>
      <c r="G9" s="19">
        <f>SUM(G4:G8)</f>
        <v>952</v>
      </c>
      <c r="H9" s="22">
        <f>SUM(H4:H8)</f>
        <v>7880</v>
      </c>
      <c r="I9" s="22">
        <f>SUM(I4:I8)</f>
        <v>249</v>
      </c>
      <c r="J9" s="25">
        <f>SUM(J4:J8)</f>
        <v>8129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1648</v>
      </c>
      <c r="G4" s="17">
        <v>240</v>
      </c>
      <c r="H4" s="20">
        <v>1408</v>
      </c>
      <c r="I4" s="20">
        <v>0</v>
      </c>
      <c r="J4" s="23">
        <v>1408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1630</v>
      </c>
      <c r="G5" s="18">
        <v>171</v>
      </c>
      <c r="H5" s="21">
        <v>1400</v>
      </c>
      <c r="I5" s="21">
        <v>59</v>
      </c>
      <c r="J5" s="24">
        <v>1459</v>
      </c>
      <c r="K5" s="4"/>
    </row>
    <row r="6" spans="1:11">
      <c r="F6" s="11">
        <f>SUM(F4:F5)</f>
        <v>3278</v>
      </c>
      <c r="G6" s="19">
        <f>SUM(G4:G5)</f>
        <v>411</v>
      </c>
      <c r="H6" s="22">
        <f>SUM(H4:H5)</f>
        <v>2808</v>
      </c>
      <c r="I6" s="22">
        <f>SUM(I4:I5)</f>
        <v>59</v>
      </c>
      <c r="J6" s="25">
        <f>SUM(J4:J5)</f>
        <v>2867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1025</v>
      </c>
      <c r="G4" s="17">
        <v>7</v>
      </c>
      <c r="H4" s="20">
        <v>315</v>
      </c>
      <c r="I4" s="20">
        <v>703</v>
      </c>
      <c r="J4" s="23">
        <v>1018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1302</v>
      </c>
      <c r="G5" s="17">
        <v>270</v>
      </c>
      <c r="H5" s="20">
        <v>1024</v>
      </c>
      <c r="I5" s="20">
        <v>8</v>
      </c>
      <c r="J5" s="23">
        <v>1032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1289</v>
      </c>
      <c r="G6" s="17">
        <v>258</v>
      </c>
      <c r="H6" s="20">
        <v>1025</v>
      </c>
      <c r="I6" s="20">
        <v>6</v>
      </c>
      <c r="J6" s="23">
        <v>1031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1306</v>
      </c>
      <c r="G7" s="17">
        <v>276</v>
      </c>
      <c r="H7" s="20">
        <v>917</v>
      </c>
      <c r="I7" s="20">
        <v>113</v>
      </c>
      <c r="J7" s="23">
        <v>1030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1290</v>
      </c>
      <c r="G8" s="18">
        <v>264</v>
      </c>
      <c r="H8" s="21">
        <v>1022</v>
      </c>
      <c r="I8" s="21">
        <v>4</v>
      </c>
      <c r="J8" s="24">
        <v>1026</v>
      </c>
      <c r="K8" s="4"/>
    </row>
    <row r="9" spans="1:11">
      <c r="F9" s="11">
        <f>SUM(F4:F8)</f>
        <v>6212</v>
      </c>
      <c r="G9" s="19">
        <f>SUM(G4:G8)</f>
        <v>1075</v>
      </c>
      <c r="H9" s="22">
        <f>SUM(H4:H8)</f>
        <v>4303</v>
      </c>
      <c r="I9" s="22">
        <f>SUM(I4:I8)</f>
        <v>834</v>
      </c>
      <c r="J9" s="25">
        <f>SUM(J4:J8)</f>
        <v>5137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2035</v>
      </c>
      <c r="G4" s="17">
        <v>178</v>
      </c>
      <c r="H4" s="20">
        <v>1852</v>
      </c>
      <c r="I4" s="20">
        <v>5</v>
      </c>
      <c r="J4" s="23">
        <v>1857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1964</v>
      </c>
      <c r="G5" s="17">
        <v>100</v>
      </c>
      <c r="H5" s="20">
        <v>958</v>
      </c>
      <c r="I5" s="20">
        <v>906</v>
      </c>
      <c r="J5" s="23">
        <v>1864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2096</v>
      </c>
      <c r="G6" s="17">
        <v>234</v>
      </c>
      <c r="H6" s="20">
        <v>1857</v>
      </c>
      <c r="I6" s="20">
        <v>5</v>
      </c>
      <c r="J6" s="23">
        <v>1862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2094</v>
      </c>
      <c r="G7" s="17">
        <v>239</v>
      </c>
      <c r="H7" s="20">
        <v>1833</v>
      </c>
      <c r="I7" s="20">
        <v>22</v>
      </c>
      <c r="J7" s="23">
        <v>1855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2103</v>
      </c>
      <c r="G8" s="17">
        <v>242</v>
      </c>
      <c r="H8" s="20">
        <v>1847</v>
      </c>
      <c r="I8" s="20">
        <v>14</v>
      </c>
      <c r="J8" s="23">
        <v>1861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2124</v>
      </c>
      <c r="G9" s="18">
        <v>263</v>
      </c>
      <c r="H9" s="21">
        <v>1854</v>
      </c>
      <c r="I9" s="21">
        <v>7</v>
      </c>
      <c r="J9" s="24">
        <v>1861</v>
      </c>
      <c r="K9" s="4"/>
    </row>
    <row r="10" spans="1:11">
      <c r="F10" s="11">
        <f>SUM(F4:F9)</f>
        <v>12416</v>
      </c>
      <c r="G10" s="19">
        <f>SUM(G4:G9)</f>
        <v>1256</v>
      </c>
      <c r="H10" s="22">
        <f>SUM(H4:H9)</f>
        <v>10201</v>
      </c>
      <c r="I10" s="22">
        <f>SUM(I4:I9)</f>
        <v>959</v>
      </c>
      <c r="J10" s="25">
        <f>SUM(J4:J9)</f>
        <v>11160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1581</v>
      </c>
      <c r="G4" s="17">
        <v>342</v>
      </c>
      <c r="H4" s="20">
        <v>1218</v>
      </c>
      <c r="I4" s="20">
        <v>21</v>
      </c>
      <c r="J4" s="23">
        <v>1239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1599</v>
      </c>
      <c r="G5" s="17">
        <v>350</v>
      </c>
      <c r="H5" s="20">
        <v>1231</v>
      </c>
      <c r="I5" s="20">
        <v>18</v>
      </c>
      <c r="J5" s="23">
        <v>1249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1630</v>
      </c>
      <c r="G6" s="17">
        <v>390</v>
      </c>
      <c r="H6" s="20">
        <v>1233</v>
      </c>
      <c r="I6" s="20">
        <v>7</v>
      </c>
      <c r="J6" s="23">
        <v>1240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1599</v>
      </c>
      <c r="G7" s="17">
        <v>356</v>
      </c>
      <c r="H7" s="20">
        <v>1241</v>
      </c>
      <c r="I7" s="20">
        <v>2</v>
      </c>
      <c r="J7" s="23">
        <v>1243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1655</v>
      </c>
      <c r="G8" s="17">
        <v>407</v>
      </c>
      <c r="H8" s="20">
        <v>1241</v>
      </c>
      <c r="I8" s="20">
        <v>7</v>
      </c>
      <c r="J8" s="23">
        <v>1248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1638</v>
      </c>
      <c r="G9" s="17">
        <v>397</v>
      </c>
      <c r="H9" s="20">
        <v>1232</v>
      </c>
      <c r="I9" s="20">
        <v>9</v>
      </c>
      <c r="J9" s="23">
        <v>1241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1587</v>
      </c>
      <c r="G10" s="18">
        <v>345</v>
      </c>
      <c r="H10" s="21">
        <v>1242</v>
      </c>
      <c r="I10" s="21">
        <v>0</v>
      </c>
      <c r="J10" s="24">
        <v>1242</v>
      </c>
      <c r="K10" s="4"/>
    </row>
    <row r="11" spans="1:11">
      <c r="F11" s="11">
        <f>SUM(F4:F10)</f>
        <v>11289</v>
      </c>
      <c r="G11" s="19">
        <f>SUM(G4:G10)</f>
        <v>2587</v>
      </c>
      <c r="H11" s="22">
        <f>SUM(H4:H10)</f>
        <v>8638</v>
      </c>
      <c r="I11" s="22">
        <f>SUM(I4:I10)</f>
        <v>64</v>
      </c>
      <c r="J11" s="25">
        <f>SUM(J4:J10)</f>
        <v>8702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1358</v>
      </c>
      <c r="G4" s="17">
        <v>341</v>
      </c>
      <c r="H4" s="20">
        <v>684</v>
      </c>
      <c r="I4" s="20">
        <v>333</v>
      </c>
      <c r="J4" s="23">
        <v>1017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1325</v>
      </c>
      <c r="G5" s="17">
        <v>313</v>
      </c>
      <c r="H5" s="20">
        <v>1003</v>
      </c>
      <c r="I5" s="20">
        <v>9</v>
      </c>
      <c r="J5" s="23">
        <v>1012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1261</v>
      </c>
      <c r="G6" s="17">
        <v>253</v>
      </c>
      <c r="H6" s="20">
        <v>990</v>
      </c>
      <c r="I6" s="20">
        <v>18</v>
      </c>
      <c r="J6" s="23">
        <v>1008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1266</v>
      </c>
      <c r="G7" s="17">
        <v>258</v>
      </c>
      <c r="H7" s="20">
        <v>984</v>
      </c>
      <c r="I7" s="20">
        <v>24</v>
      </c>
      <c r="J7" s="23">
        <v>1008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1280</v>
      </c>
      <c r="G8" s="17">
        <v>266</v>
      </c>
      <c r="H8" s="20">
        <v>988</v>
      </c>
      <c r="I8" s="20">
        <v>26</v>
      </c>
      <c r="J8" s="23">
        <v>1014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1278</v>
      </c>
      <c r="G9" s="17">
        <v>261</v>
      </c>
      <c r="H9" s="20">
        <v>809</v>
      </c>
      <c r="I9" s="20">
        <v>208</v>
      </c>
      <c r="J9" s="23">
        <v>1017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1278</v>
      </c>
      <c r="G10" s="17">
        <v>269</v>
      </c>
      <c r="H10" s="20">
        <v>1009</v>
      </c>
      <c r="I10" s="20">
        <v>0</v>
      </c>
      <c r="J10" s="23">
        <v>1009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1311</v>
      </c>
      <c r="G11" s="17">
        <v>300</v>
      </c>
      <c r="H11" s="20">
        <v>1010</v>
      </c>
      <c r="I11" s="20">
        <v>1</v>
      </c>
      <c r="J11" s="23">
        <v>1011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1282</v>
      </c>
      <c r="G12" s="17">
        <v>273</v>
      </c>
      <c r="H12" s="20">
        <v>992</v>
      </c>
      <c r="I12" s="20">
        <v>17</v>
      </c>
      <c r="J12" s="23">
        <v>1009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1293</v>
      </c>
      <c r="G13" s="18">
        <v>281</v>
      </c>
      <c r="H13" s="21">
        <v>989</v>
      </c>
      <c r="I13" s="21">
        <v>23</v>
      </c>
      <c r="J13" s="24">
        <v>1012</v>
      </c>
      <c r="K13" s="4"/>
    </row>
    <row r="14" spans="1:11">
      <c r="F14" s="11">
        <f>SUM(F4:F13)</f>
        <v>12932</v>
      </c>
      <c r="G14" s="19">
        <f>SUM(G4:G13)</f>
        <v>2815</v>
      </c>
      <c r="H14" s="22">
        <f>SUM(H4:H13)</f>
        <v>9458</v>
      </c>
      <c r="I14" s="22">
        <f>SUM(I4:I13)</f>
        <v>659</v>
      </c>
      <c r="J14" s="25">
        <f>SUM(J4:J13)</f>
        <v>10117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1423</v>
      </c>
      <c r="G4" s="17">
        <v>312</v>
      </c>
      <c r="H4" s="20">
        <v>1111</v>
      </c>
      <c r="I4" s="20">
        <v>0</v>
      </c>
      <c r="J4" s="23">
        <v>1111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1434</v>
      </c>
      <c r="G5" s="17">
        <v>318</v>
      </c>
      <c r="H5" s="20">
        <v>1116</v>
      </c>
      <c r="I5" s="20">
        <v>0</v>
      </c>
      <c r="J5" s="23">
        <v>1116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1429</v>
      </c>
      <c r="G6" s="17">
        <v>316</v>
      </c>
      <c r="H6" s="20">
        <v>1113</v>
      </c>
      <c r="I6" s="20">
        <v>0</v>
      </c>
      <c r="J6" s="23">
        <v>1113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1479</v>
      </c>
      <c r="G7" s="17">
        <v>367</v>
      </c>
      <c r="H7" s="20">
        <v>1112</v>
      </c>
      <c r="I7" s="20">
        <v>0</v>
      </c>
      <c r="J7" s="23">
        <v>1112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1428</v>
      </c>
      <c r="G8" s="17">
        <v>319</v>
      </c>
      <c r="H8" s="20">
        <v>1103</v>
      </c>
      <c r="I8" s="20">
        <v>6</v>
      </c>
      <c r="J8" s="23">
        <v>1109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1430</v>
      </c>
      <c r="G9" s="17">
        <v>320</v>
      </c>
      <c r="H9" s="20">
        <v>1110</v>
      </c>
      <c r="I9" s="20">
        <v>0</v>
      </c>
      <c r="J9" s="23">
        <v>1110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1420</v>
      </c>
      <c r="G10" s="18">
        <v>308</v>
      </c>
      <c r="H10" s="21">
        <v>1111</v>
      </c>
      <c r="I10" s="21">
        <v>1</v>
      </c>
      <c r="J10" s="24">
        <v>1112</v>
      </c>
      <c r="K10" s="4"/>
    </row>
    <row r="11" spans="1:11">
      <c r="F11" s="11">
        <f>SUM(F4:F10)</f>
        <v>10043</v>
      </c>
      <c r="G11" s="19">
        <f>SUM(G4:G10)</f>
        <v>2260</v>
      </c>
      <c r="H11" s="22">
        <f>SUM(H4:H10)</f>
        <v>7776</v>
      </c>
      <c r="I11" s="22">
        <f>SUM(I4:I10)</f>
        <v>7</v>
      </c>
      <c r="J11" s="25">
        <f>SUM(J4:J10)</f>
        <v>7783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956</v>
      </c>
      <c r="G4" s="17">
        <v>241</v>
      </c>
      <c r="H4" s="20">
        <v>712</v>
      </c>
      <c r="I4" s="20">
        <v>3</v>
      </c>
      <c r="J4" s="23">
        <v>715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928</v>
      </c>
      <c r="G5" s="17">
        <v>216</v>
      </c>
      <c r="H5" s="20">
        <v>711</v>
      </c>
      <c r="I5" s="20">
        <v>1</v>
      </c>
      <c r="J5" s="23">
        <v>712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952</v>
      </c>
      <c r="G6" s="17">
        <v>238</v>
      </c>
      <c r="H6" s="20">
        <v>714</v>
      </c>
      <c r="I6" s="20">
        <v>0</v>
      </c>
      <c r="J6" s="23">
        <v>714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957</v>
      </c>
      <c r="G7" s="17">
        <v>240</v>
      </c>
      <c r="H7" s="20">
        <v>716</v>
      </c>
      <c r="I7" s="20">
        <v>1</v>
      </c>
      <c r="J7" s="23">
        <v>717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943</v>
      </c>
      <c r="G8" s="17">
        <v>232</v>
      </c>
      <c r="H8" s="20">
        <v>698</v>
      </c>
      <c r="I8" s="20">
        <v>13</v>
      </c>
      <c r="J8" s="23">
        <v>711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970</v>
      </c>
      <c r="G9" s="17">
        <v>255</v>
      </c>
      <c r="H9" s="20">
        <v>712</v>
      </c>
      <c r="I9" s="20">
        <v>3</v>
      </c>
      <c r="J9" s="23">
        <v>715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946</v>
      </c>
      <c r="G10" s="18">
        <v>237</v>
      </c>
      <c r="H10" s="21">
        <v>709</v>
      </c>
      <c r="I10" s="21">
        <v>0</v>
      </c>
      <c r="J10" s="24">
        <v>709</v>
      </c>
      <c r="K10" s="4"/>
    </row>
    <row r="11" spans="1:11">
      <c r="F11" s="11">
        <f>SUM(F4:F10)</f>
        <v>6652</v>
      </c>
      <c r="G11" s="19">
        <f>SUM(G4:G10)</f>
        <v>1659</v>
      </c>
      <c r="H11" s="22">
        <f>SUM(H4:H10)</f>
        <v>4972</v>
      </c>
      <c r="I11" s="22">
        <f>SUM(I4:I10)</f>
        <v>21</v>
      </c>
      <c r="J11" s="25">
        <f>SUM(J4:J10)</f>
        <v>4993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917</v>
      </c>
      <c r="G4" s="17">
        <v>205</v>
      </c>
      <c r="H4" s="20">
        <v>664</v>
      </c>
      <c r="I4" s="20">
        <v>48</v>
      </c>
      <c r="J4" s="23">
        <v>712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801</v>
      </c>
      <c r="G5" s="17">
        <v>184</v>
      </c>
      <c r="H5" s="20">
        <v>609</v>
      </c>
      <c r="I5" s="20">
        <v>8</v>
      </c>
      <c r="J5" s="23">
        <v>617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881</v>
      </c>
      <c r="G6" s="17">
        <v>178</v>
      </c>
      <c r="H6" s="20">
        <v>602</v>
      </c>
      <c r="I6" s="20">
        <v>101</v>
      </c>
      <c r="J6" s="23">
        <v>703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868</v>
      </c>
      <c r="G7" s="17">
        <v>155</v>
      </c>
      <c r="H7" s="20">
        <v>597</v>
      </c>
      <c r="I7" s="20">
        <v>116</v>
      </c>
      <c r="J7" s="23">
        <v>713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871</v>
      </c>
      <c r="G8" s="17">
        <v>153</v>
      </c>
      <c r="H8" s="20">
        <v>588</v>
      </c>
      <c r="I8" s="20">
        <v>130</v>
      </c>
      <c r="J8" s="23">
        <v>718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916</v>
      </c>
      <c r="G9" s="17">
        <v>204</v>
      </c>
      <c r="H9" s="20">
        <v>708</v>
      </c>
      <c r="I9" s="20">
        <v>4</v>
      </c>
      <c r="J9" s="23">
        <v>712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907</v>
      </c>
      <c r="G10" s="18">
        <v>193</v>
      </c>
      <c r="H10" s="21">
        <v>710</v>
      </c>
      <c r="I10" s="21">
        <v>4</v>
      </c>
      <c r="J10" s="24">
        <v>714</v>
      </c>
      <c r="K10" s="4"/>
    </row>
    <row r="11" spans="1:11">
      <c r="F11" s="11">
        <f>SUM(F4:F10)</f>
        <v>6161</v>
      </c>
      <c r="G11" s="19">
        <f>SUM(G4:G10)</f>
        <v>1272</v>
      </c>
      <c r="H11" s="22">
        <f>SUM(H4:H10)</f>
        <v>4478</v>
      </c>
      <c r="I11" s="22">
        <f>SUM(I4:I10)</f>
        <v>411</v>
      </c>
      <c r="J11" s="25">
        <f>SUM(J4:J10)</f>
        <v>4889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1042</v>
      </c>
      <c r="G4" s="17">
        <v>221</v>
      </c>
      <c r="H4" s="20">
        <v>821</v>
      </c>
      <c r="I4" s="20">
        <v>0</v>
      </c>
      <c r="J4" s="23">
        <v>821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864</v>
      </c>
      <c r="G5" s="17">
        <v>212</v>
      </c>
      <c r="H5" s="20">
        <v>644</v>
      </c>
      <c r="I5" s="20">
        <v>8</v>
      </c>
      <c r="J5" s="23">
        <v>652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1069</v>
      </c>
      <c r="G6" s="17">
        <v>246</v>
      </c>
      <c r="H6" s="20">
        <v>818</v>
      </c>
      <c r="I6" s="20">
        <v>5</v>
      </c>
      <c r="J6" s="23">
        <v>823</v>
      </c>
      <c r="K6" s="4"/>
    </row>
    <row r="7" spans="1:11">
      <c r="B7" s="9" t="s">
        <v>19</v>
      </c>
      <c r="C7" s="5" t="s">
        <v>358</v>
      </c>
      <c r="D7" s="7">
        <v>415</v>
      </c>
      <c r="E7" s="7" t="s">
        <v>359</v>
      </c>
      <c r="F7" s="15">
        <v>19</v>
      </c>
      <c r="G7" s="17">
        <v>0</v>
      </c>
      <c r="H7" s="20">
        <v>18</v>
      </c>
      <c r="I7" s="20">
        <v>1</v>
      </c>
      <c r="J7" s="23">
        <v>19</v>
      </c>
      <c r="K7" s="4"/>
    </row>
    <row r="8" spans="1:11">
      <c r="B8" s="9" t="s">
        <v>21</v>
      </c>
      <c r="C8" s="5" t="s">
        <v>360</v>
      </c>
      <c r="D8" s="7">
        <v>202</v>
      </c>
      <c r="E8" s="7" t="s">
        <v>28</v>
      </c>
      <c r="F8" s="15">
        <v>1055</v>
      </c>
      <c r="G8" s="17">
        <v>235</v>
      </c>
      <c r="H8" s="20">
        <v>817</v>
      </c>
      <c r="I8" s="20">
        <v>3</v>
      </c>
      <c r="J8" s="23">
        <v>820</v>
      </c>
      <c r="K8" s="4"/>
    </row>
    <row r="9" spans="1:11">
      <c r="B9" s="9" t="s">
        <v>24</v>
      </c>
      <c r="C9" s="5" t="s">
        <v>361</v>
      </c>
      <c r="D9" s="7">
        <v>255</v>
      </c>
      <c r="E9" s="7" t="s">
        <v>115</v>
      </c>
      <c r="F9" s="15">
        <v>1016</v>
      </c>
      <c r="G9" s="17">
        <v>194</v>
      </c>
      <c r="H9" s="20">
        <v>776</v>
      </c>
      <c r="I9" s="20">
        <v>46</v>
      </c>
      <c r="J9" s="23">
        <v>822</v>
      </c>
      <c r="K9" s="4"/>
    </row>
    <row r="10" spans="1:11">
      <c r="B10" s="9" t="s">
        <v>26</v>
      </c>
      <c r="C10" s="5" t="s">
        <v>362</v>
      </c>
      <c r="D10" s="7">
        <v>381</v>
      </c>
      <c r="E10" s="7" t="s">
        <v>363</v>
      </c>
      <c r="F10" s="15">
        <v>1035</v>
      </c>
      <c r="G10" s="17">
        <v>221</v>
      </c>
      <c r="H10" s="20">
        <v>805</v>
      </c>
      <c r="I10" s="20">
        <v>9</v>
      </c>
      <c r="J10" s="23">
        <v>814</v>
      </c>
      <c r="K10" s="4"/>
    </row>
    <row r="11" spans="1:11">
      <c r="B11" s="9" t="s">
        <v>29</v>
      </c>
      <c r="C11" s="5" t="s">
        <v>364</v>
      </c>
      <c r="D11" s="7">
        <v>203</v>
      </c>
      <c r="E11" s="7" t="s">
        <v>28</v>
      </c>
      <c r="F11" s="15">
        <v>1082</v>
      </c>
      <c r="G11" s="17">
        <v>259</v>
      </c>
      <c r="H11" s="20">
        <v>815</v>
      </c>
      <c r="I11" s="20">
        <v>8</v>
      </c>
      <c r="J11" s="23">
        <v>823</v>
      </c>
      <c r="K11" s="4"/>
    </row>
    <row r="12" spans="1:11">
      <c r="B12" s="9" t="s">
        <v>32</v>
      </c>
      <c r="C12" s="5" t="s">
        <v>365</v>
      </c>
      <c r="D12" s="7">
        <v>130</v>
      </c>
      <c r="E12" s="7" t="s">
        <v>31</v>
      </c>
      <c r="F12" s="15">
        <v>1090</v>
      </c>
      <c r="G12" s="17">
        <v>264</v>
      </c>
      <c r="H12" s="20">
        <v>826</v>
      </c>
      <c r="I12" s="20">
        <v>0</v>
      </c>
      <c r="J12" s="23">
        <v>826</v>
      </c>
      <c r="K12" s="4"/>
    </row>
    <row r="13" spans="1:11">
      <c r="B13" s="12" t="s">
        <v>35</v>
      </c>
      <c r="C13" s="13" t="s">
        <v>366</v>
      </c>
      <c r="D13" s="14">
        <v>406</v>
      </c>
      <c r="E13" s="14" t="s">
        <v>367</v>
      </c>
      <c r="F13" s="16">
        <v>361</v>
      </c>
      <c r="G13" s="18">
        <v>13</v>
      </c>
      <c r="H13" s="21">
        <v>348</v>
      </c>
      <c r="I13" s="21">
        <v>0</v>
      </c>
      <c r="J13" s="24">
        <v>348</v>
      </c>
      <c r="K13" s="4"/>
    </row>
    <row r="14" spans="1:11">
      <c r="F14" s="11">
        <f>SUM(F4:F13)</f>
        <v>8633</v>
      </c>
      <c r="G14" s="19">
        <f>SUM(G4:G13)</f>
        <v>1865</v>
      </c>
      <c r="H14" s="22">
        <f>SUM(H4:H13)</f>
        <v>6688</v>
      </c>
      <c r="I14" s="22">
        <f>SUM(I4:I13)</f>
        <v>80</v>
      </c>
      <c r="J14" s="25">
        <f>SUM(J4:J13)</f>
        <v>6768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1481</v>
      </c>
      <c r="G4" s="17">
        <v>215</v>
      </c>
      <c r="H4" s="20">
        <v>1262</v>
      </c>
      <c r="I4" s="20">
        <v>4</v>
      </c>
      <c r="J4" s="23">
        <v>1266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1030</v>
      </c>
      <c r="G5" s="17">
        <v>116</v>
      </c>
      <c r="H5" s="20">
        <v>907</v>
      </c>
      <c r="I5" s="20">
        <v>7</v>
      </c>
      <c r="J5" s="23">
        <v>914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1467</v>
      </c>
      <c r="G6" s="17">
        <v>204</v>
      </c>
      <c r="H6" s="20">
        <v>1257</v>
      </c>
      <c r="I6" s="20">
        <v>6</v>
      </c>
      <c r="J6" s="23">
        <v>1263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1422</v>
      </c>
      <c r="G7" s="17">
        <v>163</v>
      </c>
      <c r="H7" s="20">
        <v>1162</v>
      </c>
      <c r="I7" s="20">
        <v>97</v>
      </c>
      <c r="J7" s="23">
        <v>1259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1760</v>
      </c>
      <c r="G8" s="18">
        <v>267</v>
      </c>
      <c r="H8" s="21">
        <v>1485</v>
      </c>
      <c r="I8" s="21">
        <v>8</v>
      </c>
      <c r="J8" s="24">
        <v>1493</v>
      </c>
      <c r="K8" s="4"/>
    </row>
    <row r="9" spans="1:11">
      <c r="F9" s="11">
        <f>SUM(F4:F8)</f>
        <v>7160</v>
      </c>
      <c r="G9" s="19">
        <f>SUM(G4:G8)</f>
        <v>965</v>
      </c>
      <c r="H9" s="22">
        <f>SUM(H4:H8)</f>
        <v>6073</v>
      </c>
      <c r="I9" s="22">
        <f>SUM(I4:I8)</f>
        <v>122</v>
      </c>
      <c r="J9" s="25">
        <f>SUM(J4:J8)</f>
        <v>6195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1972</v>
      </c>
      <c r="G4" s="17">
        <v>347</v>
      </c>
      <c r="H4" s="20">
        <v>1600</v>
      </c>
      <c r="I4" s="20">
        <v>25</v>
      </c>
      <c r="J4" s="23">
        <v>1625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1976</v>
      </c>
      <c r="G5" s="17">
        <v>355</v>
      </c>
      <c r="H5" s="20">
        <v>1594</v>
      </c>
      <c r="I5" s="20">
        <v>27</v>
      </c>
      <c r="J5" s="23">
        <v>1621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1819</v>
      </c>
      <c r="G6" s="17">
        <v>199</v>
      </c>
      <c r="H6" s="20">
        <v>791</v>
      </c>
      <c r="I6" s="20">
        <v>829</v>
      </c>
      <c r="J6" s="23">
        <v>1620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1942</v>
      </c>
      <c r="G7" s="18">
        <v>318</v>
      </c>
      <c r="H7" s="21">
        <v>1599</v>
      </c>
      <c r="I7" s="21">
        <v>25</v>
      </c>
      <c r="J7" s="24">
        <v>1624</v>
      </c>
      <c r="K7" s="4"/>
    </row>
    <row r="8" spans="1:11">
      <c r="F8" s="11">
        <f>SUM(F4:F7)</f>
        <v>7709</v>
      </c>
      <c r="G8" s="19">
        <f>SUM(G4:G7)</f>
        <v>1219</v>
      </c>
      <c r="H8" s="22">
        <f>SUM(H4:H7)</f>
        <v>5584</v>
      </c>
      <c r="I8" s="22">
        <f>SUM(I4:I7)</f>
        <v>906</v>
      </c>
      <c r="J8" s="25">
        <f>SUM(J4:J7)</f>
        <v>6490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1411</v>
      </c>
      <c r="G4" s="17">
        <v>280</v>
      </c>
      <c r="H4" s="20">
        <v>1096</v>
      </c>
      <c r="I4" s="20">
        <v>35</v>
      </c>
      <c r="J4" s="23">
        <v>1131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1172</v>
      </c>
      <c r="G5" s="17">
        <v>36</v>
      </c>
      <c r="H5" s="20">
        <v>671</v>
      </c>
      <c r="I5" s="20">
        <v>465</v>
      </c>
      <c r="J5" s="23">
        <v>1136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1404</v>
      </c>
      <c r="G6" s="17">
        <v>263</v>
      </c>
      <c r="H6" s="20">
        <v>1129</v>
      </c>
      <c r="I6" s="20">
        <v>12</v>
      </c>
      <c r="J6" s="23">
        <v>1141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1435</v>
      </c>
      <c r="G7" s="17">
        <v>302</v>
      </c>
      <c r="H7" s="20">
        <v>1124</v>
      </c>
      <c r="I7" s="20">
        <v>9</v>
      </c>
      <c r="J7" s="23">
        <v>1133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1184</v>
      </c>
      <c r="G8" s="17">
        <v>51</v>
      </c>
      <c r="H8" s="20">
        <v>601</v>
      </c>
      <c r="I8" s="20">
        <v>532</v>
      </c>
      <c r="J8" s="23">
        <v>1133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1405</v>
      </c>
      <c r="G9" s="17">
        <v>276</v>
      </c>
      <c r="H9" s="20">
        <v>1120</v>
      </c>
      <c r="I9" s="20">
        <v>9</v>
      </c>
      <c r="J9" s="23">
        <v>1129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1363</v>
      </c>
      <c r="G10" s="17">
        <v>269</v>
      </c>
      <c r="H10" s="20">
        <v>1086</v>
      </c>
      <c r="I10" s="20">
        <v>8</v>
      </c>
      <c r="J10" s="23">
        <v>1094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1445</v>
      </c>
      <c r="G11" s="17">
        <v>313</v>
      </c>
      <c r="H11" s="20">
        <v>1122</v>
      </c>
      <c r="I11" s="20">
        <v>10</v>
      </c>
      <c r="J11" s="23">
        <v>1132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1131</v>
      </c>
      <c r="G12" s="18">
        <v>0</v>
      </c>
      <c r="H12" s="21">
        <v>0</v>
      </c>
      <c r="I12" s="21">
        <v>1131</v>
      </c>
      <c r="J12" s="24">
        <v>1131</v>
      </c>
      <c r="K12" s="4"/>
    </row>
    <row r="13" spans="1:11">
      <c r="F13" s="11">
        <f>SUM(F4:F12)</f>
        <v>11950</v>
      </c>
      <c r="G13" s="19">
        <f>SUM(G4:G12)</f>
        <v>1790</v>
      </c>
      <c r="H13" s="22">
        <f>SUM(H4:H12)</f>
        <v>7949</v>
      </c>
      <c r="I13" s="22">
        <f>SUM(I4:I12)</f>
        <v>2211</v>
      </c>
      <c r="J13" s="25">
        <f>SUM(J4:J12)</f>
        <v>10160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1356</v>
      </c>
      <c r="G4" s="17">
        <v>358</v>
      </c>
      <c r="H4" s="20">
        <v>991</v>
      </c>
      <c r="I4" s="20">
        <v>7</v>
      </c>
      <c r="J4" s="23">
        <v>998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1349</v>
      </c>
      <c r="G5" s="17">
        <v>335</v>
      </c>
      <c r="H5" s="20">
        <v>1009</v>
      </c>
      <c r="I5" s="20">
        <v>5</v>
      </c>
      <c r="J5" s="23">
        <v>1014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1345</v>
      </c>
      <c r="G6" s="17">
        <v>295</v>
      </c>
      <c r="H6" s="20">
        <v>796</v>
      </c>
      <c r="I6" s="20">
        <v>254</v>
      </c>
      <c r="J6" s="23">
        <v>1050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1426</v>
      </c>
      <c r="G7" s="17">
        <v>364</v>
      </c>
      <c r="H7" s="20">
        <v>1035</v>
      </c>
      <c r="I7" s="20">
        <v>27</v>
      </c>
      <c r="J7" s="23">
        <v>1062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1196</v>
      </c>
      <c r="G8" s="18">
        <v>392</v>
      </c>
      <c r="H8" s="21">
        <v>781</v>
      </c>
      <c r="I8" s="21">
        <v>23</v>
      </c>
      <c r="J8" s="24">
        <v>804</v>
      </c>
      <c r="K8" s="4"/>
    </row>
    <row r="9" spans="1:11">
      <c r="F9" s="11">
        <f>SUM(F4:F8)</f>
        <v>6672</v>
      </c>
      <c r="G9" s="19">
        <f>SUM(G4:G8)</f>
        <v>1744</v>
      </c>
      <c r="H9" s="22">
        <f>SUM(H4:H8)</f>
        <v>4612</v>
      </c>
      <c r="I9" s="22">
        <f>SUM(I4:I8)</f>
        <v>316</v>
      </c>
      <c r="J9" s="25">
        <f>SUM(J4:J8)</f>
        <v>4928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1570</v>
      </c>
      <c r="G4" s="17">
        <v>198</v>
      </c>
      <c r="H4" s="20">
        <v>1366</v>
      </c>
      <c r="I4" s="20">
        <v>6</v>
      </c>
      <c r="J4" s="23">
        <v>1372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1555</v>
      </c>
      <c r="G5" s="17">
        <v>189</v>
      </c>
      <c r="H5" s="20">
        <v>1365</v>
      </c>
      <c r="I5" s="20">
        <v>1</v>
      </c>
      <c r="J5" s="23">
        <v>1366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1526</v>
      </c>
      <c r="G6" s="17">
        <v>156</v>
      </c>
      <c r="H6" s="20">
        <v>1367</v>
      </c>
      <c r="I6" s="20">
        <v>3</v>
      </c>
      <c r="J6" s="23">
        <v>1370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735</v>
      </c>
      <c r="G7" s="17">
        <v>90</v>
      </c>
      <c r="H7" s="20">
        <v>555</v>
      </c>
      <c r="I7" s="20">
        <v>90</v>
      </c>
      <c r="J7" s="23">
        <v>645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1499</v>
      </c>
      <c r="G8" s="17">
        <v>131</v>
      </c>
      <c r="H8" s="20">
        <v>1148</v>
      </c>
      <c r="I8" s="20">
        <v>220</v>
      </c>
      <c r="J8" s="23">
        <v>1368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1554</v>
      </c>
      <c r="G9" s="17">
        <v>180</v>
      </c>
      <c r="H9" s="20">
        <v>1371</v>
      </c>
      <c r="I9" s="20">
        <v>3</v>
      </c>
      <c r="J9" s="23">
        <v>1374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1556</v>
      </c>
      <c r="G10" s="17">
        <v>184</v>
      </c>
      <c r="H10" s="20">
        <v>1372</v>
      </c>
      <c r="I10" s="20">
        <v>0</v>
      </c>
      <c r="J10" s="23">
        <v>1372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1168</v>
      </c>
      <c r="G11" s="17">
        <v>131</v>
      </c>
      <c r="H11" s="20">
        <v>968</v>
      </c>
      <c r="I11" s="20">
        <v>69</v>
      </c>
      <c r="J11" s="23">
        <v>1037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1550</v>
      </c>
      <c r="G12" s="17">
        <v>174</v>
      </c>
      <c r="H12" s="20">
        <v>1373</v>
      </c>
      <c r="I12" s="20">
        <v>3</v>
      </c>
      <c r="J12" s="23">
        <v>1376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1544</v>
      </c>
      <c r="G13" s="17">
        <v>192</v>
      </c>
      <c r="H13" s="20">
        <v>1347</v>
      </c>
      <c r="I13" s="20">
        <v>5</v>
      </c>
      <c r="J13" s="23">
        <v>1352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1523</v>
      </c>
      <c r="G14" s="17">
        <v>147</v>
      </c>
      <c r="H14" s="20">
        <v>1367</v>
      </c>
      <c r="I14" s="20">
        <v>9</v>
      </c>
      <c r="J14" s="23">
        <v>1376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1603</v>
      </c>
      <c r="G15" s="18">
        <v>229</v>
      </c>
      <c r="H15" s="21">
        <v>1372</v>
      </c>
      <c r="I15" s="21">
        <v>2</v>
      </c>
      <c r="J15" s="24">
        <v>1374</v>
      </c>
      <c r="K15" s="4"/>
    </row>
    <row r="16" spans="1:11">
      <c r="F16" s="11">
        <f>SUM(F4:F15)</f>
        <v>17383</v>
      </c>
      <c r="G16" s="19">
        <f>SUM(G4:G15)</f>
        <v>2001</v>
      </c>
      <c r="H16" s="22">
        <f>SUM(H4:H15)</f>
        <v>14971</v>
      </c>
      <c r="I16" s="22">
        <f>SUM(I4:I15)</f>
        <v>411</v>
      </c>
      <c r="J16" s="25">
        <f>SUM(J4:J15)</f>
        <v>15382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1129</v>
      </c>
      <c r="G4" s="17">
        <v>270</v>
      </c>
      <c r="H4" s="20">
        <v>812</v>
      </c>
      <c r="I4" s="20">
        <v>47</v>
      </c>
      <c r="J4" s="23">
        <v>859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1137</v>
      </c>
      <c r="G5" s="17">
        <v>272</v>
      </c>
      <c r="H5" s="20">
        <v>856</v>
      </c>
      <c r="I5" s="20">
        <v>9</v>
      </c>
      <c r="J5" s="23">
        <v>865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1140</v>
      </c>
      <c r="G6" s="17">
        <v>283</v>
      </c>
      <c r="H6" s="20">
        <v>851</v>
      </c>
      <c r="I6" s="20">
        <v>6</v>
      </c>
      <c r="J6" s="23">
        <v>857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1166</v>
      </c>
      <c r="G7" s="17">
        <v>303</v>
      </c>
      <c r="H7" s="20">
        <v>859</v>
      </c>
      <c r="I7" s="20">
        <v>4</v>
      </c>
      <c r="J7" s="23">
        <v>863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1161</v>
      </c>
      <c r="G8" s="18">
        <v>299</v>
      </c>
      <c r="H8" s="21">
        <v>842</v>
      </c>
      <c r="I8" s="21">
        <v>20</v>
      </c>
      <c r="J8" s="24">
        <v>862</v>
      </c>
      <c r="K8" s="4"/>
    </row>
    <row r="9" spans="1:11">
      <c r="F9" s="11">
        <f>SUM(F4:F8)</f>
        <v>5733</v>
      </c>
      <c r="G9" s="19">
        <f>SUM(G4:G8)</f>
        <v>1427</v>
      </c>
      <c r="H9" s="22">
        <f>SUM(H4:H8)</f>
        <v>4220</v>
      </c>
      <c r="I9" s="22">
        <f>SUM(I4:I8)</f>
        <v>86</v>
      </c>
      <c r="J9" s="25">
        <f>SUM(J4:J8)</f>
        <v>4306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2026-01-09T10:07:27+01:00</dcterms:created>
  <dcterms:modified xsi:type="dcterms:W3CDTF">2026-01-09T10:07:27+01:00</dcterms:modified>
  <dc:title>Izveštaj</dc:title>
  <dc:description>Imenovani izvršitelji za dati sud</dc:description>
  <dc:subject>Izveštaj po sudovima</dc:subject>
  <cp:keywords/>
  <cp:category>Excel-izvestaji</cp:category>
</cp:coreProperties>
</file>