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<sst xmlns="http://schemas.openxmlformats.org/spreadsheetml/2006/main" uniqueCount="368">
  <si>
    <t>Укупан број распоређених предмета за Виши суд у Београду од почетка расподеле 
 Извештај сачињен дана: 09.01.2026, 09:03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</si>
  <si>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</si>
  <si>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</si>
  <si>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</si>
  <si>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</si>
  <si>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</si>
  <si>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</si>
  <si>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</si>
  <si>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</si>
  <si>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</si>
  <si>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</si>
  <si>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</si>
  <si>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</si>
  <si>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</si>
  <si>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</si>
  <si>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</si>
  <si>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</si>
  <si>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</si>
  <si>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</si>
  <si>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</si>
  <si>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</si>
  <si>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</si>
  <si>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</si>
  <si>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</si>
  <si>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</si>
  <si>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</si>
  <si>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</si>
  <si>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</si>
  <si>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</si>
  <si>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</si>
  <si>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</si>
  <si>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</si>
  <si>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</si>
  <si>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</si>
  <si>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</si>
  <si>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</si>
  <si>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</si>
  <si>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</si>
  <si>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</si>
  <si>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</si>
  <si>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</si>
  <si>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</si>
  <si>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</si>
  <si>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</si>
  <si>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</si>
  <si>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</si>
  <si>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</si>
  <si>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</si>
  <si>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</si>
  <si>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</si>
  <si>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</si>
  <si>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</si>
  <si>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</si>
  <si>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</si>
  <si>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</si>
  <si>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</si>
  <si>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</si>
  <si>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</si>
  <si>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</si>
  <si>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</si>
  <si>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</si>
  <si>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</si>
  <si>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</si>
  <si>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</si>
  <si>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</si>
  <si>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</si>
  <si>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</si>
  <si>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</si>
  <si>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</si>
  <si>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</si>
  <si>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</si>
  <si>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</si>
  <si>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</si>
  <si>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</si>
  <si>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</si>
  <si>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</si>
  <si>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</si>
  <si>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</si>
  <si>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</si>
  <si>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</si>
  <si>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</si>
  <si>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</si>
  <si>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</si>
  <si>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</si>
  <si>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</si>
  <si>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</si>
  <si>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</si>
  <si>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</si>
  <si>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</si>
  <si>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</si>
  <si>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</si>
  <si>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</si>
  <si>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</si>
  <si>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</si>
  <si>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</si>
  <si>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</si>
  <si>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</si>
  <si>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</si>
  <si>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</si>
  <si>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</si>
  <si>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</si>
  <si>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</si>
  <si>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</si>
  <si>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</si>
  <si>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</si>
  <si>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</si>
  <si>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</si>
  <si>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</si>
  <si>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</si>
  <si>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</si>
  <si>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</si>
  <si>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</si>
  <si>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</si>
  <si>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</si>
  <si>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</si>
  <si>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</si>
  <si>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</si>
  <si>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</si>
  <si>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</si>
  <si>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</si>
  <si>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</si>
  <si>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</si>
  <si>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</si>
  <si>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</si>
  <si>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</si>
  <si>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</si>
  <si>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</si>
  <si>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</si>
  <si>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</si>
  <si>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</si>
  <si>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</si>
  <si>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</si>
  <si>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</si>
  <si>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</si>
  <si>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</si>
  <si>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</si>
  <si>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</si>
  <si>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</si>
  <si>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</si>
  <si>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</si>
  <si>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</si>
  <si>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</si>
  <si>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</si>
  <si>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</si>
  <si>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</si>
  <si>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</si>
  <si>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</si>
  <si>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</si>
  <si>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</si>
  <si>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</si>
  <si>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</si>
  <si>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</si>
  <si>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</si>
  <si>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</si>
  <si>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</si>
  <si>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</si>
  <si>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</si>
  <si>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</si>
  <si>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</si>
  <si>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</si>
  <si>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</si>
  <si>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</si>
  <si>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</si>
  <si>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</si>
  <si>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09.01.2026, 09:06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</si>
  <si>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</si>
  <si>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</si>
  <si>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</si>
  <si>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</si>
  <si>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</si>
  <si>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</si>
  <si>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</si>
  <si>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09.01.2026, 09:06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</si>
  <si>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</si>
  <si>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</si>
  <si>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</si>
  <si>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</si>
  <si>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</si>
  <si>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09.01.2026, 09:06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</si>
  <si>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</si>
  <si>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</si>
  <si>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</si>
  <si>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</si>
  <si>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09.01.2026, 09:06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</si>
  <si>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</si>
  <si>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</si>
  <si>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</si>
  <si>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</si>
  <si>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</si>
  <si>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</si>
  <si>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</si>
  <si>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</si>
  <si>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</si>
  <si>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</si>
  <si>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09.01.2026, 09:07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</si>
  <si>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</si>
  <si>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</si>
  <si>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</si>
  <si>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</si>
  <si>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</si>
  <si>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09.01.2026, 09:07</t>
  </si>
  <si>
    <t>Укупан број распоређених предмета за Виши суд у Крагујевцу од почетка расподеле 
 Извештај сачињен дана: 09.01.2026, 09:07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</si>
  <si>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</si>
  <si>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</si>
  <si>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</si>
  <si>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</si>
  <si>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</si>
  <si>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</si>
  <si>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</si>
  <si>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</si>
  <si>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</si>
  <si>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</si>
  <si>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</si>
  <si>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</si>
  <si>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09.01.2026, 09:07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</si>
  <si>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</si>
  <si>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</si>
  <si>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</si>
  <si>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</si>
  <si>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</si>
  <si>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09.01.2026, 09:07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</si>
  <si>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</si>
  <si>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</si>
  <si>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</si>
  <si>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</si>
  <si>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</si>
  <si>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</si>
  <si>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</si>
  <si>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09.01.2026, 09:07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</si>
  <si>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</si>
  <si>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</si>
  <si>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</si>
  <si>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</si>
  <si>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</si>
  <si>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</si>
  <si>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</si>
  <si>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</si>
  <si>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09.01.2026, 09:07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</si>
  <si>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</si>
  <si>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</si>
  <si>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09.01.2026, 09:07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</si>
  <si>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</si>
  <si>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</si>
  <si>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</si>
  <si>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</si>
  <si>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</si>
  <si>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</si>
  <si>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</si>
  <si>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</si>
  <si>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</si>
  <si>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</si>
  <si>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</si>
  <si>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</si>
  <si>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</si>
  <si>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09.01.2026, 09:07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</si>
  <si>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</si>
  <si>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</si>
  <si>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09.01.2026, 09:07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</si>
  <si>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</si>
  <si>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</si>
  <si>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</si>
  <si>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</si>
  <si>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</si>
  <si>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</si>
  <si>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</si>
  <si>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</si>
  <si>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</si>
  <si>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</si>
  <si>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</si>
  <si>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</si>
  <si>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</si>
  <si>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</si>
  <si>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</si>
  <si>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</si>
  <si>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</si>
  <si>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</si>
  <si>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</si>
  <si>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</si>
  <si>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09.01.2026, 09:08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</si>
  <si>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</si>
  <si>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</si>
  <si>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</si>
  <si>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</si>
  <si>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</si>
  <si>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</si>
  <si>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</si>
  <si>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</si>
  <si>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</si>
  <si>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</si>
  <si>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</si>
  <si>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09.01.2026, 09:08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</si>
  <si>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</si>
  <si>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</si>
  <si>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</si>
  <si>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09.01.2026, 09:08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</si>
  <si>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</si>
  <si>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</si>
  <si>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</si>
  <si>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</si>
  <si>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</si>
  <si>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09.01.2026, 09:08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</si>
  <si>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</si>
  <si>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</si>
  <si>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09.01.2026, 09:08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</si>
  <si>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</si>
  <si>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</si>
  <si>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</si>
  <si>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</si>
  <si>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</si>
  <si>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</si>
  <si>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09.01.2026, 09:08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</si>
  <si>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</si>
  <si>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</si>
  <si>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</si>
  <si>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</si>
  <si>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</si>
  <si>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</si>
  <si>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</si>
  <si>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</si>
  <si>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09.01.2026, 09:08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</si>
  <si>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</si>
  <si>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</si>
  <si>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</si>
  <si>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</si>
  <si>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</si>
  <si>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</si>
  <si>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</si>
  <si>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</si>
  <si>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</si>
  <si>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</si>
  <si>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09.01.2026, 09:08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</si>
  <si>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</si>
  <si>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</si>
  <si>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</si>
  <si>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</si>
  <si>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</si>
  <si>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</si>
  <si>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</si>
  <si>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09.01.2026, 09:08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</si>
  <si>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</si>
  <si>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</si>
  <si>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</si>
  <si>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</si>
  <si>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</si>
  <si>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</si>
  <si>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</si>
  <si>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09.01.2026, 09:08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</si>
  <si>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</si>
  <si>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</si>
  <si>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</si>
  <si>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</si>
  <si>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</si>
  <si>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</si>
  <si>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</si>
  <si>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09.01.2026, 09:08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</si>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</sst>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697</v>
      </c>
      <c r="G4" s="17">
        <v>57</v>
      </c>
      <c r="H4" s="20">
        <v>630</v>
      </c>
      <c r="I4" s="20">
        <v>10</v>
      </c>
      <c r="J4" s="23">
        <v>640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277</v>
      </c>
      <c r="G5" s="17">
        <v>10</v>
      </c>
      <c r="H5" s="20">
        <v>262</v>
      </c>
      <c r="I5" s="20">
        <v>5</v>
      </c>
      <c r="J5" s="23">
        <v>267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788</v>
      </c>
      <c r="G6" s="17">
        <v>148</v>
      </c>
      <c r="H6" s="20">
        <v>614</v>
      </c>
      <c r="I6" s="20">
        <v>26</v>
      </c>
      <c r="J6" s="23">
        <v>640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675</v>
      </c>
      <c r="G7" s="17">
        <v>42</v>
      </c>
      <c r="H7" s="20">
        <v>565</v>
      </c>
      <c r="I7" s="20">
        <v>68</v>
      </c>
      <c r="J7" s="23">
        <v>633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683</v>
      </c>
      <c r="G8" s="17">
        <v>43</v>
      </c>
      <c r="H8" s="20">
        <v>634</v>
      </c>
      <c r="I8" s="20">
        <v>6</v>
      </c>
      <c r="J8" s="23">
        <v>640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675</v>
      </c>
      <c r="G9" s="17">
        <v>35</v>
      </c>
      <c r="H9" s="20">
        <v>609</v>
      </c>
      <c r="I9" s="20">
        <v>31</v>
      </c>
      <c r="J9" s="23">
        <v>640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688</v>
      </c>
      <c r="G10" s="17">
        <v>48</v>
      </c>
      <c r="H10" s="20">
        <v>631</v>
      </c>
      <c r="I10" s="20">
        <v>9</v>
      </c>
      <c r="J10" s="23">
        <v>640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662</v>
      </c>
      <c r="G11" s="17">
        <v>22</v>
      </c>
      <c r="H11" s="20">
        <v>549</v>
      </c>
      <c r="I11" s="20">
        <v>91</v>
      </c>
      <c r="J11" s="23">
        <v>640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450</v>
      </c>
      <c r="G12" s="17">
        <v>24</v>
      </c>
      <c r="H12" s="20">
        <v>421</v>
      </c>
      <c r="I12" s="20">
        <v>5</v>
      </c>
      <c r="J12" s="23">
        <v>426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652</v>
      </c>
      <c r="G13" s="17">
        <v>63</v>
      </c>
      <c r="H13" s="20">
        <v>582</v>
      </c>
      <c r="I13" s="20">
        <v>7</v>
      </c>
      <c r="J13" s="23">
        <v>589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691</v>
      </c>
      <c r="G14" s="17">
        <v>51</v>
      </c>
      <c r="H14" s="20">
        <v>633</v>
      </c>
      <c r="I14" s="20">
        <v>7</v>
      </c>
      <c r="J14" s="23">
        <v>640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684</v>
      </c>
      <c r="G15" s="17">
        <v>44</v>
      </c>
      <c r="H15" s="20">
        <v>627</v>
      </c>
      <c r="I15" s="20">
        <v>13</v>
      </c>
      <c r="J15" s="23">
        <v>640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444</v>
      </c>
      <c r="G16" s="17">
        <v>18</v>
      </c>
      <c r="H16" s="20">
        <v>419</v>
      </c>
      <c r="I16" s="20">
        <v>7</v>
      </c>
      <c r="J16" s="23">
        <v>426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684</v>
      </c>
      <c r="G17" s="17">
        <v>44</v>
      </c>
      <c r="H17" s="20">
        <v>629</v>
      </c>
      <c r="I17" s="20">
        <v>11</v>
      </c>
      <c r="J17" s="23">
        <v>640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657</v>
      </c>
      <c r="G18" s="17">
        <v>29</v>
      </c>
      <c r="H18" s="20">
        <v>622</v>
      </c>
      <c r="I18" s="20">
        <v>6</v>
      </c>
      <c r="J18" s="23">
        <v>628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648</v>
      </c>
      <c r="G19" s="17">
        <v>8</v>
      </c>
      <c r="H19" s="20">
        <v>198</v>
      </c>
      <c r="I19" s="20">
        <v>442</v>
      </c>
      <c r="J19" s="23">
        <v>640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731</v>
      </c>
      <c r="G20" s="17">
        <v>91</v>
      </c>
      <c r="H20" s="20">
        <v>626</v>
      </c>
      <c r="I20" s="20">
        <v>14</v>
      </c>
      <c r="J20" s="23">
        <v>640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691</v>
      </c>
      <c r="G21" s="17">
        <v>51</v>
      </c>
      <c r="H21" s="20">
        <v>631</v>
      </c>
      <c r="I21" s="20">
        <v>9</v>
      </c>
      <c r="J21" s="23">
        <v>640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710</v>
      </c>
      <c r="G22" s="17">
        <v>70</v>
      </c>
      <c r="H22" s="20">
        <v>634</v>
      </c>
      <c r="I22" s="20">
        <v>6</v>
      </c>
      <c r="J22" s="23">
        <v>640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667</v>
      </c>
      <c r="G23" s="17">
        <v>28</v>
      </c>
      <c r="H23" s="20">
        <v>634</v>
      </c>
      <c r="I23" s="20">
        <v>5</v>
      </c>
      <c r="J23" s="23">
        <v>639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693</v>
      </c>
      <c r="G24" s="17">
        <v>54</v>
      </c>
      <c r="H24" s="20">
        <v>627</v>
      </c>
      <c r="I24" s="20">
        <v>12</v>
      </c>
      <c r="J24" s="23">
        <v>639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698</v>
      </c>
      <c r="G25" s="17">
        <v>59</v>
      </c>
      <c r="H25" s="20">
        <v>629</v>
      </c>
      <c r="I25" s="20">
        <v>10</v>
      </c>
      <c r="J25" s="23">
        <v>639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676</v>
      </c>
      <c r="G26" s="17">
        <v>37</v>
      </c>
      <c r="H26" s="20">
        <v>628</v>
      </c>
      <c r="I26" s="20">
        <v>11</v>
      </c>
      <c r="J26" s="23">
        <v>639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687</v>
      </c>
      <c r="G27" s="17">
        <v>48</v>
      </c>
      <c r="H27" s="20">
        <v>614</v>
      </c>
      <c r="I27" s="20">
        <v>25</v>
      </c>
      <c r="J27" s="23">
        <v>639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680</v>
      </c>
      <c r="G28" s="17">
        <v>41</v>
      </c>
      <c r="H28" s="20">
        <v>634</v>
      </c>
      <c r="I28" s="20">
        <v>5</v>
      </c>
      <c r="J28" s="23">
        <v>639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700</v>
      </c>
      <c r="G29" s="17">
        <v>61</v>
      </c>
      <c r="H29" s="20">
        <v>633</v>
      </c>
      <c r="I29" s="20">
        <v>6</v>
      </c>
      <c r="J29" s="23">
        <v>639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639</v>
      </c>
      <c r="G30" s="17">
        <v>0</v>
      </c>
      <c r="H30" s="20">
        <v>302</v>
      </c>
      <c r="I30" s="20">
        <v>337</v>
      </c>
      <c r="J30" s="23">
        <v>639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889</v>
      </c>
      <c r="G31" s="17">
        <v>250</v>
      </c>
      <c r="H31" s="20">
        <v>626</v>
      </c>
      <c r="I31" s="20">
        <v>13</v>
      </c>
      <c r="J31" s="23">
        <v>639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103</v>
      </c>
      <c r="G32" s="17">
        <v>6</v>
      </c>
      <c r="H32" s="20">
        <v>89</v>
      </c>
      <c r="I32" s="20">
        <v>8</v>
      </c>
      <c r="J32" s="23">
        <v>97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694</v>
      </c>
      <c r="G33" s="17">
        <v>54</v>
      </c>
      <c r="H33" s="20">
        <v>611</v>
      </c>
      <c r="I33" s="20">
        <v>29</v>
      </c>
      <c r="J33" s="23">
        <v>640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646</v>
      </c>
      <c r="G34" s="17">
        <v>7</v>
      </c>
      <c r="H34" s="20">
        <v>604</v>
      </c>
      <c r="I34" s="20">
        <v>35</v>
      </c>
      <c r="J34" s="23">
        <v>639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681</v>
      </c>
      <c r="G35" s="17">
        <v>42</v>
      </c>
      <c r="H35" s="20">
        <v>622</v>
      </c>
      <c r="I35" s="20">
        <v>17</v>
      </c>
      <c r="J35" s="23">
        <v>639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692</v>
      </c>
      <c r="G36" s="17">
        <v>53</v>
      </c>
      <c r="H36" s="20">
        <v>621</v>
      </c>
      <c r="I36" s="20">
        <v>18</v>
      </c>
      <c r="J36" s="23">
        <v>639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682</v>
      </c>
      <c r="G37" s="17">
        <v>43</v>
      </c>
      <c r="H37" s="20">
        <v>630</v>
      </c>
      <c r="I37" s="20">
        <v>9</v>
      </c>
      <c r="J37" s="23">
        <v>639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717</v>
      </c>
      <c r="G38" s="17">
        <v>78</v>
      </c>
      <c r="H38" s="20">
        <v>611</v>
      </c>
      <c r="I38" s="20">
        <v>28</v>
      </c>
      <c r="J38" s="23">
        <v>639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681</v>
      </c>
      <c r="G39" s="17">
        <v>42</v>
      </c>
      <c r="H39" s="20">
        <v>627</v>
      </c>
      <c r="I39" s="20">
        <v>12</v>
      </c>
      <c r="J39" s="23">
        <v>639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679</v>
      </c>
      <c r="G40" s="17">
        <v>40</v>
      </c>
      <c r="H40" s="20">
        <v>631</v>
      </c>
      <c r="I40" s="20">
        <v>8</v>
      </c>
      <c r="J40" s="23">
        <v>639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685</v>
      </c>
      <c r="G41" s="17">
        <v>46</v>
      </c>
      <c r="H41" s="20">
        <v>619</v>
      </c>
      <c r="I41" s="20">
        <v>20</v>
      </c>
      <c r="J41" s="23">
        <v>639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640</v>
      </c>
      <c r="G42" s="17">
        <v>1</v>
      </c>
      <c r="H42" s="20">
        <v>167</v>
      </c>
      <c r="I42" s="20">
        <v>472</v>
      </c>
      <c r="J42" s="23">
        <v>639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680</v>
      </c>
      <c r="G43" s="17">
        <v>40</v>
      </c>
      <c r="H43" s="20">
        <v>634</v>
      </c>
      <c r="I43" s="20">
        <v>6</v>
      </c>
      <c r="J43" s="23">
        <v>640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679</v>
      </c>
      <c r="G44" s="17">
        <v>40</v>
      </c>
      <c r="H44" s="20">
        <v>631</v>
      </c>
      <c r="I44" s="20">
        <v>8</v>
      </c>
      <c r="J44" s="23">
        <v>639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699</v>
      </c>
      <c r="G45" s="17">
        <v>60</v>
      </c>
      <c r="H45" s="20">
        <v>632</v>
      </c>
      <c r="I45" s="20">
        <v>7</v>
      </c>
      <c r="J45" s="23">
        <v>639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709</v>
      </c>
      <c r="G46" s="17">
        <v>69</v>
      </c>
      <c r="H46" s="20">
        <v>628</v>
      </c>
      <c r="I46" s="20">
        <v>12</v>
      </c>
      <c r="J46" s="23">
        <v>640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674</v>
      </c>
      <c r="G47" s="17">
        <v>35</v>
      </c>
      <c r="H47" s="20">
        <v>629</v>
      </c>
      <c r="I47" s="20">
        <v>10</v>
      </c>
      <c r="J47" s="23">
        <v>639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656</v>
      </c>
      <c r="G48" s="17">
        <v>17</v>
      </c>
      <c r="H48" s="20">
        <v>604</v>
      </c>
      <c r="I48" s="20">
        <v>35</v>
      </c>
      <c r="J48" s="23">
        <v>639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666</v>
      </c>
      <c r="G49" s="17">
        <v>27</v>
      </c>
      <c r="H49" s="20">
        <v>613</v>
      </c>
      <c r="I49" s="20">
        <v>26</v>
      </c>
      <c r="J49" s="23">
        <v>639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661</v>
      </c>
      <c r="G50" s="17">
        <v>22</v>
      </c>
      <c r="H50" s="20">
        <v>593</v>
      </c>
      <c r="I50" s="20">
        <v>46</v>
      </c>
      <c r="J50" s="23">
        <v>639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625</v>
      </c>
      <c r="G51" s="17">
        <v>24</v>
      </c>
      <c r="H51" s="20">
        <v>572</v>
      </c>
      <c r="I51" s="20">
        <v>29</v>
      </c>
      <c r="J51" s="23">
        <v>601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678</v>
      </c>
      <c r="G52" s="17">
        <v>39</v>
      </c>
      <c r="H52" s="20">
        <v>630</v>
      </c>
      <c r="I52" s="20">
        <v>9</v>
      </c>
      <c r="J52" s="23">
        <v>639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639</v>
      </c>
      <c r="G53" s="17">
        <v>0</v>
      </c>
      <c r="H53" s="20">
        <v>303</v>
      </c>
      <c r="I53" s="20">
        <v>336</v>
      </c>
      <c r="J53" s="23">
        <v>639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678</v>
      </c>
      <c r="G54" s="17">
        <v>38</v>
      </c>
      <c r="H54" s="20">
        <v>623</v>
      </c>
      <c r="I54" s="20">
        <v>17</v>
      </c>
      <c r="J54" s="23">
        <v>640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696</v>
      </c>
      <c r="G55" s="17">
        <v>57</v>
      </c>
      <c r="H55" s="20">
        <v>629</v>
      </c>
      <c r="I55" s="20">
        <v>10</v>
      </c>
      <c r="J55" s="23">
        <v>639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703</v>
      </c>
      <c r="G56" s="17">
        <v>64</v>
      </c>
      <c r="H56" s="20">
        <v>627</v>
      </c>
      <c r="I56" s="20">
        <v>12</v>
      </c>
      <c r="J56" s="23">
        <v>639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694</v>
      </c>
      <c r="G57" s="17">
        <v>55</v>
      </c>
      <c r="H57" s="20">
        <v>636</v>
      </c>
      <c r="I57" s="20">
        <v>3</v>
      </c>
      <c r="J57" s="23">
        <v>639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684</v>
      </c>
      <c r="G58" s="17">
        <v>45</v>
      </c>
      <c r="H58" s="20">
        <v>633</v>
      </c>
      <c r="I58" s="20">
        <v>6</v>
      </c>
      <c r="J58" s="23">
        <v>639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700</v>
      </c>
      <c r="G59" s="17">
        <v>61</v>
      </c>
      <c r="H59" s="20">
        <v>622</v>
      </c>
      <c r="I59" s="20">
        <v>17</v>
      </c>
      <c r="J59" s="23">
        <v>639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685</v>
      </c>
      <c r="G60" s="17">
        <v>46</v>
      </c>
      <c r="H60" s="20">
        <v>632</v>
      </c>
      <c r="I60" s="20">
        <v>7</v>
      </c>
      <c r="J60" s="23">
        <v>639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647</v>
      </c>
      <c r="G61" s="17">
        <v>8</v>
      </c>
      <c r="H61" s="20">
        <v>536</v>
      </c>
      <c r="I61" s="20">
        <v>103</v>
      </c>
      <c r="J61" s="23">
        <v>639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649</v>
      </c>
      <c r="G62" s="17">
        <v>10</v>
      </c>
      <c r="H62" s="20">
        <v>440</v>
      </c>
      <c r="I62" s="20">
        <v>199</v>
      </c>
      <c r="J62" s="23">
        <v>639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683</v>
      </c>
      <c r="G63" s="17">
        <v>44</v>
      </c>
      <c r="H63" s="20">
        <v>612</v>
      </c>
      <c r="I63" s="20">
        <v>27</v>
      </c>
      <c r="J63" s="23">
        <v>639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687</v>
      </c>
      <c r="G64" s="17">
        <v>48</v>
      </c>
      <c r="H64" s="20">
        <v>613</v>
      </c>
      <c r="I64" s="20">
        <v>26</v>
      </c>
      <c r="J64" s="23">
        <v>639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450</v>
      </c>
      <c r="G65" s="17">
        <v>25</v>
      </c>
      <c r="H65" s="20">
        <v>412</v>
      </c>
      <c r="I65" s="20">
        <v>13</v>
      </c>
      <c r="J65" s="23">
        <v>425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690</v>
      </c>
      <c r="G66" s="17">
        <v>51</v>
      </c>
      <c r="H66" s="20">
        <v>624</v>
      </c>
      <c r="I66" s="20">
        <v>15</v>
      </c>
      <c r="J66" s="23">
        <v>639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670</v>
      </c>
      <c r="G67" s="17">
        <v>31</v>
      </c>
      <c r="H67" s="20">
        <v>626</v>
      </c>
      <c r="I67" s="20">
        <v>13</v>
      </c>
      <c r="J67" s="23">
        <v>639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675</v>
      </c>
      <c r="G68" s="17">
        <v>36</v>
      </c>
      <c r="H68" s="20">
        <v>618</v>
      </c>
      <c r="I68" s="20">
        <v>21</v>
      </c>
      <c r="J68" s="23">
        <v>639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691</v>
      </c>
      <c r="G69" s="17">
        <v>52</v>
      </c>
      <c r="H69" s="20">
        <v>628</v>
      </c>
      <c r="I69" s="20">
        <v>11</v>
      </c>
      <c r="J69" s="23">
        <v>639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695</v>
      </c>
      <c r="G70" s="17">
        <v>56</v>
      </c>
      <c r="H70" s="20">
        <v>629</v>
      </c>
      <c r="I70" s="20">
        <v>10</v>
      </c>
      <c r="J70" s="23">
        <v>639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666</v>
      </c>
      <c r="G71" s="17">
        <v>27</v>
      </c>
      <c r="H71" s="20">
        <v>627</v>
      </c>
      <c r="I71" s="20">
        <v>12</v>
      </c>
      <c r="J71" s="23">
        <v>639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710</v>
      </c>
      <c r="G72" s="17">
        <v>71</v>
      </c>
      <c r="H72" s="20">
        <v>617</v>
      </c>
      <c r="I72" s="20">
        <v>22</v>
      </c>
      <c r="J72" s="23">
        <v>639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673</v>
      </c>
      <c r="G73" s="17">
        <v>34</v>
      </c>
      <c r="H73" s="20">
        <v>629</v>
      </c>
      <c r="I73" s="20">
        <v>10</v>
      </c>
      <c r="J73" s="23">
        <v>639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661</v>
      </c>
      <c r="G74" s="18">
        <v>33</v>
      </c>
      <c r="H74" s="21">
        <v>616</v>
      </c>
      <c r="I74" s="21">
        <v>12</v>
      </c>
      <c r="J74" s="24">
        <v>628</v>
      </c>
      <c r="K74" s="4"/>
    </row>
    <row r="75" spans="1:11">
      <c r="F75" s="11">
        <f>SUM(F4:F74)</f>
        <v>46869</v>
      </c>
      <c r="G75" s="19">
        <f>SUM(G4:G74)</f>
        <v>3153</v>
      </c>
      <c r="H75" s="22">
        <f>SUM(H4:H74)</f>
        <v>40773</v>
      </c>
      <c r="I75" s="22">
        <f>SUM(I4:I74)</f>
        <v>2943</v>
      </c>
      <c r="J75" s="25">
        <f>SUM(J4:J74)</f>
        <v>43716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413</v>
      </c>
      <c r="G4" s="17">
        <v>26</v>
      </c>
      <c r="H4" s="20">
        <v>386</v>
      </c>
      <c r="I4" s="20">
        <v>1</v>
      </c>
      <c r="J4" s="23">
        <v>387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562</v>
      </c>
      <c r="G5" s="17">
        <v>24</v>
      </c>
      <c r="H5" s="20">
        <v>536</v>
      </c>
      <c r="I5" s="20">
        <v>2</v>
      </c>
      <c r="J5" s="23">
        <v>538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539</v>
      </c>
      <c r="G6" s="17">
        <v>2</v>
      </c>
      <c r="H6" s="20">
        <v>510</v>
      </c>
      <c r="I6" s="20">
        <v>27</v>
      </c>
      <c r="J6" s="23">
        <v>537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543</v>
      </c>
      <c r="G7" s="17">
        <v>6</v>
      </c>
      <c r="H7" s="20">
        <v>506</v>
      </c>
      <c r="I7" s="20">
        <v>31</v>
      </c>
      <c r="J7" s="23">
        <v>537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557</v>
      </c>
      <c r="G8" s="17">
        <v>20</v>
      </c>
      <c r="H8" s="20">
        <v>534</v>
      </c>
      <c r="I8" s="20">
        <v>3</v>
      </c>
      <c r="J8" s="23">
        <v>537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571</v>
      </c>
      <c r="G9" s="18">
        <v>34</v>
      </c>
      <c r="H9" s="21">
        <v>536</v>
      </c>
      <c r="I9" s="21">
        <v>1</v>
      </c>
      <c r="J9" s="24">
        <v>537</v>
      </c>
      <c r="K9" s="4"/>
    </row>
    <row r="10" spans="1:11">
      <c r="F10" s="11">
        <f>SUM(F4:F9)</f>
        <v>3185</v>
      </c>
      <c r="G10" s="19">
        <f>SUM(G4:G9)</f>
        <v>112</v>
      </c>
      <c r="H10" s="22">
        <f>SUM(H4:H9)</f>
        <v>3008</v>
      </c>
      <c r="I10" s="22">
        <f>SUM(I4:I9)</f>
        <v>65</v>
      </c>
      <c r="J10" s="25">
        <f>SUM(J4:J9)</f>
        <v>3073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4350</v>
      </c>
      <c r="G4" s="17">
        <v>540</v>
      </c>
      <c r="H4" s="20">
        <v>3787</v>
      </c>
      <c r="I4" s="20">
        <v>23</v>
      </c>
      <c r="J4" s="23">
        <v>3810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4064</v>
      </c>
      <c r="G5" s="17">
        <v>254</v>
      </c>
      <c r="H5" s="20">
        <v>3799</v>
      </c>
      <c r="I5" s="20">
        <v>11</v>
      </c>
      <c r="J5" s="23">
        <v>3810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283</v>
      </c>
      <c r="G6" s="17">
        <v>44</v>
      </c>
      <c r="H6" s="20">
        <v>225</v>
      </c>
      <c r="I6" s="20">
        <v>14</v>
      </c>
      <c r="J6" s="23">
        <v>239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3385</v>
      </c>
      <c r="G7" s="17">
        <v>190</v>
      </c>
      <c r="H7" s="20">
        <v>3125</v>
      </c>
      <c r="I7" s="20">
        <v>70</v>
      </c>
      <c r="J7" s="23">
        <v>3195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283</v>
      </c>
      <c r="G8" s="17">
        <v>45</v>
      </c>
      <c r="H8" s="20">
        <v>222</v>
      </c>
      <c r="I8" s="20">
        <v>16</v>
      </c>
      <c r="J8" s="23">
        <v>238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4146</v>
      </c>
      <c r="G9" s="17">
        <v>337</v>
      </c>
      <c r="H9" s="20">
        <v>3794</v>
      </c>
      <c r="I9" s="20">
        <v>15</v>
      </c>
      <c r="J9" s="23">
        <v>3809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4133</v>
      </c>
      <c r="G10" s="18">
        <v>324</v>
      </c>
      <c r="H10" s="21">
        <v>3795</v>
      </c>
      <c r="I10" s="21">
        <v>14</v>
      </c>
      <c r="J10" s="24">
        <v>3809</v>
      </c>
      <c r="K10" s="4"/>
    </row>
    <row r="11" spans="1:11">
      <c r="F11" s="11">
        <f>SUM(F4:F10)</f>
        <v>20644</v>
      </c>
      <c r="G11" s="19">
        <f>SUM(G4:G10)</f>
        <v>1734</v>
      </c>
      <c r="H11" s="22">
        <f>SUM(H4:H10)</f>
        <v>18747</v>
      </c>
      <c r="I11" s="22">
        <f>SUM(I4:I10)</f>
        <v>163</v>
      </c>
      <c r="J11" s="25">
        <f>SUM(J4:J10)</f>
        <v>18910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692</v>
      </c>
      <c r="G5" s="17">
        <v>1</v>
      </c>
      <c r="H5" s="20">
        <v>644</v>
      </c>
      <c r="I5" s="20">
        <v>47</v>
      </c>
      <c r="J5" s="23">
        <v>691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32</v>
      </c>
      <c r="G6" s="18">
        <v>2</v>
      </c>
      <c r="H6" s="21">
        <v>30</v>
      </c>
      <c r="I6" s="21">
        <v>0</v>
      </c>
      <c r="J6" s="24">
        <v>30</v>
      </c>
      <c r="K6" s="4"/>
    </row>
    <row r="7" spans="1:11">
      <c r="F7" s="11">
        <f>SUM(F4:F6)</f>
        <v>725</v>
      </c>
      <c r="G7" s="19">
        <f>SUM(G4:G6)</f>
        <v>3</v>
      </c>
      <c r="H7" s="22">
        <f>SUM(H4:H6)</f>
        <v>674</v>
      </c>
      <c r="I7" s="22">
        <f>SUM(I4:I6)</f>
        <v>48</v>
      </c>
      <c r="J7" s="25">
        <f>SUM(J4:J6)</f>
        <v>722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1306</v>
      </c>
      <c r="G4" s="17">
        <v>104</v>
      </c>
      <c r="H4" s="20">
        <v>1194</v>
      </c>
      <c r="I4" s="20">
        <v>8</v>
      </c>
      <c r="J4" s="23">
        <v>1202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1319</v>
      </c>
      <c r="G5" s="17">
        <v>117</v>
      </c>
      <c r="H5" s="20">
        <v>1195</v>
      </c>
      <c r="I5" s="20">
        <v>7</v>
      </c>
      <c r="J5" s="23">
        <v>1202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1338</v>
      </c>
      <c r="G6" s="17">
        <v>137</v>
      </c>
      <c r="H6" s="20">
        <v>1198</v>
      </c>
      <c r="I6" s="20">
        <v>3</v>
      </c>
      <c r="J6" s="23">
        <v>1201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140</v>
      </c>
      <c r="G7" s="17">
        <v>1</v>
      </c>
      <c r="H7" s="20">
        <v>128</v>
      </c>
      <c r="I7" s="20">
        <v>11</v>
      </c>
      <c r="J7" s="23">
        <v>139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1310</v>
      </c>
      <c r="G8" s="17">
        <v>109</v>
      </c>
      <c r="H8" s="20">
        <v>1194</v>
      </c>
      <c r="I8" s="20">
        <v>7</v>
      </c>
      <c r="J8" s="23">
        <v>1201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1393</v>
      </c>
      <c r="G9" s="17">
        <v>192</v>
      </c>
      <c r="H9" s="20">
        <v>1194</v>
      </c>
      <c r="I9" s="20">
        <v>7</v>
      </c>
      <c r="J9" s="23">
        <v>1201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1328</v>
      </c>
      <c r="G10" s="17">
        <v>127</v>
      </c>
      <c r="H10" s="20">
        <v>1199</v>
      </c>
      <c r="I10" s="20">
        <v>2</v>
      </c>
      <c r="J10" s="23">
        <v>1201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1316</v>
      </c>
      <c r="G11" s="17">
        <v>115</v>
      </c>
      <c r="H11" s="20">
        <v>1191</v>
      </c>
      <c r="I11" s="20">
        <v>10</v>
      </c>
      <c r="J11" s="23">
        <v>1201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484</v>
      </c>
      <c r="G12" s="17">
        <v>37</v>
      </c>
      <c r="H12" s="20">
        <v>440</v>
      </c>
      <c r="I12" s="20">
        <v>7</v>
      </c>
      <c r="J12" s="23">
        <v>447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1290</v>
      </c>
      <c r="G13" s="17">
        <v>90</v>
      </c>
      <c r="H13" s="20">
        <v>1197</v>
      </c>
      <c r="I13" s="20">
        <v>3</v>
      </c>
      <c r="J13" s="23">
        <v>1200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1357</v>
      </c>
      <c r="G14" s="17">
        <v>157</v>
      </c>
      <c r="H14" s="20">
        <v>1192</v>
      </c>
      <c r="I14" s="20">
        <v>8</v>
      </c>
      <c r="J14" s="23">
        <v>1200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1288</v>
      </c>
      <c r="G15" s="17">
        <v>88</v>
      </c>
      <c r="H15" s="20">
        <v>1196</v>
      </c>
      <c r="I15" s="20">
        <v>4</v>
      </c>
      <c r="J15" s="23">
        <v>1200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479</v>
      </c>
      <c r="G16" s="18">
        <v>32</v>
      </c>
      <c r="H16" s="21">
        <v>443</v>
      </c>
      <c r="I16" s="21">
        <v>4</v>
      </c>
      <c r="J16" s="24">
        <v>447</v>
      </c>
      <c r="K16" s="4"/>
    </row>
    <row r="17" spans="1:11">
      <c r="F17" s="11">
        <f>SUM(F4:F16)</f>
        <v>14348</v>
      </c>
      <c r="G17" s="19">
        <f>SUM(G4:G16)</f>
        <v>1306</v>
      </c>
      <c r="H17" s="22">
        <f>SUM(H4:H16)</f>
        <v>12961</v>
      </c>
      <c r="I17" s="22">
        <f>SUM(I4:I16)</f>
        <v>81</v>
      </c>
      <c r="J17" s="25">
        <f>SUM(J4:J16)</f>
        <v>13042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1940</v>
      </c>
      <c r="G4" s="17">
        <v>252</v>
      </c>
      <c r="H4" s="20">
        <v>1674</v>
      </c>
      <c r="I4" s="20">
        <v>14</v>
      </c>
      <c r="J4" s="23">
        <v>1688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1836</v>
      </c>
      <c r="G5" s="18">
        <v>153</v>
      </c>
      <c r="H5" s="21">
        <v>1667</v>
      </c>
      <c r="I5" s="21">
        <v>16</v>
      </c>
      <c r="J5" s="24">
        <v>1683</v>
      </c>
      <c r="K5" s="4"/>
    </row>
    <row r="6" spans="1:11">
      <c r="F6" s="11">
        <f>SUM(F4:F5)</f>
        <v>3776</v>
      </c>
      <c r="G6" s="19">
        <f>SUM(G4:G5)</f>
        <v>405</v>
      </c>
      <c r="H6" s="22">
        <f>SUM(H4:H5)</f>
        <v>3341</v>
      </c>
      <c r="I6" s="22">
        <f>SUM(I4:I5)</f>
        <v>30</v>
      </c>
      <c r="J6" s="25">
        <f>SUM(J4:J5)</f>
        <v>3371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289</v>
      </c>
      <c r="G4" s="17">
        <v>23</v>
      </c>
      <c r="H4" s="20">
        <v>265</v>
      </c>
      <c r="I4" s="20">
        <v>1</v>
      </c>
      <c r="J4" s="23">
        <v>266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609</v>
      </c>
      <c r="G5" s="17">
        <v>45</v>
      </c>
      <c r="H5" s="20">
        <v>494</v>
      </c>
      <c r="I5" s="20">
        <v>70</v>
      </c>
      <c r="J5" s="23">
        <v>564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285</v>
      </c>
      <c r="G6" s="17">
        <v>19</v>
      </c>
      <c r="H6" s="20">
        <v>261</v>
      </c>
      <c r="I6" s="20">
        <v>5</v>
      </c>
      <c r="J6" s="23">
        <v>266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603</v>
      </c>
      <c r="G7" s="17">
        <v>45</v>
      </c>
      <c r="H7" s="20">
        <v>554</v>
      </c>
      <c r="I7" s="20">
        <v>4</v>
      </c>
      <c r="J7" s="23">
        <v>558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634</v>
      </c>
      <c r="G8" s="17">
        <v>70</v>
      </c>
      <c r="H8" s="20">
        <v>560</v>
      </c>
      <c r="I8" s="20">
        <v>4</v>
      </c>
      <c r="J8" s="23">
        <v>564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668</v>
      </c>
      <c r="G9" s="17">
        <v>104</v>
      </c>
      <c r="H9" s="20">
        <v>559</v>
      </c>
      <c r="I9" s="20">
        <v>5</v>
      </c>
      <c r="J9" s="23">
        <v>564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618</v>
      </c>
      <c r="G10" s="17">
        <v>54</v>
      </c>
      <c r="H10" s="20">
        <v>559</v>
      </c>
      <c r="I10" s="20">
        <v>5</v>
      </c>
      <c r="J10" s="23">
        <v>564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564</v>
      </c>
      <c r="G11" s="17">
        <v>0</v>
      </c>
      <c r="H11" s="20">
        <v>96</v>
      </c>
      <c r="I11" s="20">
        <v>468</v>
      </c>
      <c r="J11" s="23">
        <v>564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648</v>
      </c>
      <c r="G12" s="17">
        <v>90</v>
      </c>
      <c r="H12" s="20">
        <v>556</v>
      </c>
      <c r="I12" s="20">
        <v>2</v>
      </c>
      <c r="J12" s="23">
        <v>558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657</v>
      </c>
      <c r="G13" s="17">
        <v>93</v>
      </c>
      <c r="H13" s="20">
        <v>509</v>
      </c>
      <c r="I13" s="20">
        <v>55</v>
      </c>
      <c r="J13" s="23">
        <v>564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638</v>
      </c>
      <c r="G14" s="17">
        <v>75</v>
      </c>
      <c r="H14" s="20">
        <v>561</v>
      </c>
      <c r="I14" s="20">
        <v>2</v>
      </c>
      <c r="J14" s="23">
        <v>563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648</v>
      </c>
      <c r="G15" s="17">
        <v>85</v>
      </c>
      <c r="H15" s="20">
        <v>551</v>
      </c>
      <c r="I15" s="20">
        <v>12</v>
      </c>
      <c r="J15" s="23">
        <v>563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554</v>
      </c>
      <c r="G16" s="17">
        <v>62</v>
      </c>
      <c r="H16" s="20">
        <v>464</v>
      </c>
      <c r="I16" s="20">
        <v>28</v>
      </c>
      <c r="J16" s="23">
        <v>492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614</v>
      </c>
      <c r="G17" s="17">
        <v>51</v>
      </c>
      <c r="H17" s="20">
        <v>535</v>
      </c>
      <c r="I17" s="20">
        <v>28</v>
      </c>
      <c r="J17" s="23">
        <v>563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564</v>
      </c>
      <c r="G18" s="17">
        <v>1</v>
      </c>
      <c r="H18" s="20">
        <v>1</v>
      </c>
      <c r="I18" s="20">
        <v>562</v>
      </c>
      <c r="J18" s="23">
        <v>563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563</v>
      </c>
      <c r="G19" s="17">
        <v>0</v>
      </c>
      <c r="H19" s="20">
        <v>124</v>
      </c>
      <c r="I19" s="20">
        <v>439</v>
      </c>
      <c r="J19" s="23">
        <v>563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585</v>
      </c>
      <c r="G20" s="17">
        <v>22</v>
      </c>
      <c r="H20" s="20">
        <v>133</v>
      </c>
      <c r="I20" s="20">
        <v>430</v>
      </c>
      <c r="J20" s="23">
        <v>563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618</v>
      </c>
      <c r="G21" s="17">
        <v>55</v>
      </c>
      <c r="H21" s="20">
        <v>495</v>
      </c>
      <c r="I21" s="20">
        <v>68</v>
      </c>
      <c r="J21" s="23">
        <v>563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572</v>
      </c>
      <c r="G22" s="17">
        <v>9</v>
      </c>
      <c r="H22" s="20">
        <v>429</v>
      </c>
      <c r="I22" s="20">
        <v>134</v>
      </c>
      <c r="J22" s="23">
        <v>563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622</v>
      </c>
      <c r="G23" s="18">
        <v>60</v>
      </c>
      <c r="H23" s="21">
        <v>558</v>
      </c>
      <c r="I23" s="21">
        <v>4</v>
      </c>
      <c r="J23" s="24">
        <v>562</v>
      </c>
      <c r="K23" s="4"/>
    </row>
    <row r="24" spans="1:11">
      <c r="F24" s="11">
        <f>SUM(F4:F23)</f>
        <v>11553</v>
      </c>
      <c r="G24" s="19">
        <f>SUM(G4:G23)</f>
        <v>963</v>
      </c>
      <c r="H24" s="22">
        <f>SUM(H4:H23)</f>
        <v>8264</v>
      </c>
      <c r="I24" s="22">
        <f>SUM(I4:I23)</f>
        <v>2326</v>
      </c>
      <c r="J24" s="25">
        <f>SUM(J4:J23)</f>
        <v>10590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474</v>
      </c>
      <c r="G4" s="17">
        <v>60</v>
      </c>
      <c r="H4" s="20">
        <v>414</v>
      </c>
      <c r="I4" s="20">
        <v>0</v>
      </c>
      <c r="J4" s="23">
        <v>414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435</v>
      </c>
      <c r="G5" s="17">
        <v>21</v>
      </c>
      <c r="H5" s="20">
        <v>349</v>
      </c>
      <c r="I5" s="20">
        <v>65</v>
      </c>
      <c r="J5" s="23">
        <v>414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448</v>
      </c>
      <c r="G6" s="17">
        <v>34</v>
      </c>
      <c r="H6" s="20">
        <v>386</v>
      </c>
      <c r="I6" s="20">
        <v>28</v>
      </c>
      <c r="J6" s="23">
        <v>414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439</v>
      </c>
      <c r="G7" s="17">
        <v>26</v>
      </c>
      <c r="H7" s="20">
        <v>381</v>
      </c>
      <c r="I7" s="20">
        <v>32</v>
      </c>
      <c r="J7" s="23">
        <v>413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493</v>
      </c>
      <c r="G8" s="17">
        <v>80</v>
      </c>
      <c r="H8" s="20">
        <v>31</v>
      </c>
      <c r="I8" s="20">
        <v>382</v>
      </c>
      <c r="J8" s="23">
        <v>413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237</v>
      </c>
      <c r="G9" s="17">
        <v>5</v>
      </c>
      <c r="H9" s="20">
        <v>232</v>
      </c>
      <c r="I9" s="20">
        <v>0</v>
      </c>
      <c r="J9" s="23">
        <v>232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437</v>
      </c>
      <c r="G10" s="17">
        <v>24</v>
      </c>
      <c r="H10" s="20">
        <v>413</v>
      </c>
      <c r="I10" s="20">
        <v>0</v>
      </c>
      <c r="J10" s="23">
        <v>413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439</v>
      </c>
      <c r="G11" s="17">
        <v>26</v>
      </c>
      <c r="H11" s="20">
        <v>396</v>
      </c>
      <c r="I11" s="20">
        <v>17</v>
      </c>
      <c r="J11" s="23">
        <v>413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413</v>
      </c>
      <c r="G12" s="17">
        <v>0</v>
      </c>
      <c r="H12" s="20">
        <v>0</v>
      </c>
      <c r="I12" s="20">
        <v>413</v>
      </c>
      <c r="J12" s="23">
        <v>413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452</v>
      </c>
      <c r="G13" s="18">
        <v>39</v>
      </c>
      <c r="H13" s="21">
        <v>410</v>
      </c>
      <c r="I13" s="21">
        <v>3</v>
      </c>
      <c r="J13" s="24">
        <v>413</v>
      </c>
      <c r="K13" s="4"/>
    </row>
    <row r="14" spans="1:11">
      <c r="F14" s="11">
        <f>SUM(F4:F13)</f>
        <v>4267</v>
      </c>
      <c r="G14" s="19">
        <f>SUM(G4:G13)</f>
        <v>315</v>
      </c>
      <c r="H14" s="22">
        <f>SUM(H4:H13)</f>
        <v>3012</v>
      </c>
      <c r="I14" s="22">
        <f>SUM(I4:I13)</f>
        <v>940</v>
      </c>
      <c r="J14" s="25">
        <f>SUM(J4:J13)</f>
        <v>3952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412</v>
      </c>
      <c r="E4" s="7" t="s">
        <v>168</v>
      </c>
      <c r="F4" s="15">
        <v>1392</v>
      </c>
      <c r="G4" s="17">
        <v>72</v>
      </c>
      <c r="H4" s="20">
        <v>1219</v>
      </c>
      <c r="I4" s="20">
        <v>101</v>
      </c>
      <c r="J4" s="23">
        <v>1320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108</v>
      </c>
      <c r="G5" s="17">
        <v>14</v>
      </c>
      <c r="H5" s="20">
        <v>90</v>
      </c>
      <c r="I5" s="20">
        <v>4</v>
      </c>
      <c r="J5" s="23">
        <v>94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1333</v>
      </c>
      <c r="G6" s="18">
        <v>14</v>
      </c>
      <c r="H6" s="21">
        <v>1240</v>
      </c>
      <c r="I6" s="21">
        <v>79</v>
      </c>
      <c r="J6" s="24">
        <v>1319</v>
      </c>
      <c r="K6" s="4"/>
    </row>
    <row r="7" spans="1:11">
      <c r="F7" s="11">
        <f>SUM(F4:F6)</f>
        <v>2833</v>
      </c>
      <c r="G7" s="19">
        <f>SUM(G4:G6)</f>
        <v>100</v>
      </c>
      <c r="H7" s="22">
        <f>SUM(H4:H6)</f>
        <v>2549</v>
      </c>
      <c r="I7" s="22">
        <f>SUM(I4:I6)</f>
        <v>184</v>
      </c>
      <c r="J7" s="25">
        <f>SUM(J4:J6)</f>
        <v>2733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206</v>
      </c>
      <c r="G4" s="17">
        <v>13</v>
      </c>
      <c r="H4" s="20">
        <v>193</v>
      </c>
      <c r="I4" s="20">
        <v>0</v>
      </c>
      <c r="J4" s="23">
        <v>193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210</v>
      </c>
      <c r="G5" s="17">
        <v>17</v>
      </c>
      <c r="H5" s="20">
        <v>193</v>
      </c>
      <c r="I5" s="20">
        <v>0</v>
      </c>
      <c r="J5" s="23">
        <v>193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193</v>
      </c>
      <c r="G6" s="17">
        <v>0</v>
      </c>
      <c r="H6" s="20">
        <v>75</v>
      </c>
      <c r="I6" s="20">
        <v>118</v>
      </c>
      <c r="J6" s="23">
        <v>193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214</v>
      </c>
      <c r="G7" s="17">
        <v>21</v>
      </c>
      <c r="H7" s="20">
        <v>192</v>
      </c>
      <c r="I7" s="20">
        <v>1</v>
      </c>
      <c r="J7" s="23">
        <v>193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208</v>
      </c>
      <c r="G8" s="18">
        <v>16</v>
      </c>
      <c r="H8" s="21">
        <v>178</v>
      </c>
      <c r="I8" s="21">
        <v>14</v>
      </c>
      <c r="J8" s="24">
        <v>192</v>
      </c>
      <c r="K8" s="4"/>
    </row>
    <row r="9" spans="1:11">
      <c r="F9" s="11">
        <f>SUM(F4:F8)</f>
        <v>1031</v>
      </c>
      <c r="G9" s="19">
        <f>SUM(G4:G8)</f>
        <v>67</v>
      </c>
      <c r="H9" s="22">
        <f>SUM(H4:H8)</f>
        <v>831</v>
      </c>
      <c r="I9" s="22">
        <f>SUM(I4:I8)</f>
        <v>133</v>
      </c>
      <c r="J9" s="25">
        <f>SUM(J4:J8)</f>
        <v>964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1582</v>
      </c>
      <c r="G4" s="17">
        <v>138</v>
      </c>
      <c r="H4" s="20">
        <v>1440</v>
      </c>
      <c r="I4" s="20">
        <v>4</v>
      </c>
      <c r="J4" s="23">
        <v>1444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1538</v>
      </c>
      <c r="G5" s="18">
        <v>95</v>
      </c>
      <c r="H5" s="21">
        <v>1433</v>
      </c>
      <c r="I5" s="21">
        <v>10</v>
      </c>
      <c r="J5" s="24">
        <v>1443</v>
      </c>
      <c r="K5" s="4"/>
    </row>
    <row r="6" spans="1:11">
      <c r="F6" s="11">
        <f>SUM(F4:F5)</f>
        <v>3120</v>
      </c>
      <c r="G6" s="19">
        <f>SUM(G4:G5)</f>
        <v>233</v>
      </c>
      <c r="H6" s="22">
        <f>SUM(H4:H5)</f>
        <v>2873</v>
      </c>
      <c r="I6" s="22">
        <f>SUM(I4:I5)</f>
        <v>14</v>
      </c>
      <c r="J6" s="25">
        <f>SUM(J4:J5)</f>
        <v>2887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356</v>
      </c>
      <c r="G4" s="17">
        <v>1</v>
      </c>
      <c r="H4" s="20">
        <v>144</v>
      </c>
      <c r="I4" s="20">
        <v>211</v>
      </c>
      <c r="J4" s="23">
        <v>355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392</v>
      </c>
      <c r="G5" s="17">
        <v>37</v>
      </c>
      <c r="H5" s="20">
        <v>350</v>
      </c>
      <c r="I5" s="20">
        <v>5</v>
      </c>
      <c r="J5" s="23">
        <v>355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401</v>
      </c>
      <c r="G6" s="17">
        <v>45</v>
      </c>
      <c r="H6" s="20">
        <v>340</v>
      </c>
      <c r="I6" s="20">
        <v>16</v>
      </c>
      <c r="J6" s="23">
        <v>356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358</v>
      </c>
      <c r="G7" s="17">
        <v>3</v>
      </c>
      <c r="H7" s="20">
        <v>139</v>
      </c>
      <c r="I7" s="20">
        <v>216</v>
      </c>
      <c r="J7" s="23">
        <v>355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370</v>
      </c>
      <c r="G8" s="18">
        <v>16</v>
      </c>
      <c r="H8" s="21">
        <v>341</v>
      </c>
      <c r="I8" s="21">
        <v>13</v>
      </c>
      <c r="J8" s="24">
        <v>354</v>
      </c>
      <c r="K8" s="4"/>
    </row>
    <row r="9" spans="1:11">
      <c r="F9" s="11">
        <f>SUM(F4:F8)</f>
        <v>1877</v>
      </c>
      <c r="G9" s="19">
        <f>SUM(G4:G8)</f>
        <v>102</v>
      </c>
      <c r="H9" s="22">
        <f>SUM(H4:H8)</f>
        <v>1314</v>
      </c>
      <c r="I9" s="22">
        <f>SUM(I4:I8)</f>
        <v>461</v>
      </c>
      <c r="J9" s="25">
        <f>SUM(J4:J8)</f>
        <v>1775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519</v>
      </c>
      <c r="G4" s="17">
        <v>37</v>
      </c>
      <c r="H4" s="20">
        <v>479</v>
      </c>
      <c r="I4" s="20">
        <v>3</v>
      </c>
      <c r="J4" s="23">
        <v>482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558</v>
      </c>
      <c r="G5" s="17">
        <v>76</v>
      </c>
      <c r="H5" s="20">
        <v>412</v>
      </c>
      <c r="I5" s="20">
        <v>70</v>
      </c>
      <c r="J5" s="23">
        <v>482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505</v>
      </c>
      <c r="G6" s="17">
        <v>23</v>
      </c>
      <c r="H6" s="20">
        <v>481</v>
      </c>
      <c r="I6" s="20">
        <v>1</v>
      </c>
      <c r="J6" s="23">
        <v>482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515</v>
      </c>
      <c r="G7" s="17">
        <v>33</v>
      </c>
      <c r="H7" s="20">
        <v>459</v>
      </c>
      <c r="I7" s="20">
        <v>23</v>
      </c>
      <c r="J7" s="23">
        <v>482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503</v>
      </c>
      <c r="G8" s="17">
        <v>21</v>
      </c>
      <c r="H8" s="20">
        <v>482</v>
      </c>
      <c r="I8" s="20">
        <v>0</v>
      </c>
      <c r="J8" s="23">
        <v>482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504</v>
      </c>
      <c r="G9" s="18">
        <v>22</v>
      </c>
      <c r="H9" s="21">
        <v>478</v>
      </c>
      <c r="I9" s="21">
        <v>4</v>
      </c>
      <c r="J9" s="24">
        <v>482</v>
      </c>
      <c r="K9" s="4"/>
    </row>
    <row r="10" spans="1:11">
      <c r="F10" s="11">
        <f>SUM(F4:F9)</f>
        <v>3104</v>
      </c>
      <c r="G10" s="19">
        <f>SUM(G4:G9)</f>
        <v>212</v>
      </c>
      <c r="H10" s="22">
        <f>SUM(H4:H9)</f>
        <v>2791</v>
      </c>
      <c r="I10" s="22">
        <f>SUM(I4:I9)</f>
        <v>101</v>
      </c>
      <c r="J10" s="25">
        <f>SUM(J4:J9)</f>
        <v>2892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1020</v>
      </c>
      <c r="G4" s="17">
        <v>17</v>
      </c>
      <c r="H4" s="20">
        <v>957</v>
      </c>
      <c r="I4" s="20">
        <v>46</v>
      </c>
      <c r="J4" s="23">
        <v>1003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1090</v>
      </c>
      <c r="G5" s="17">
        <v>87</v>
      </c>
      <c r="H5" s="20">
        <v>993</v>
      </c>
      <c r="I5" s="20">
        <v>10</v>
      </c>
      <c r="J5" s="23">
        <v>1003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1044</v>
      </c>
      <c r="G6" s="17">
        <v>41</v>
      </c>
      <c r="H6" s="20">
        <v>1001</v>
      </c>
      <c r="I6" s="20">
        <v>2</v>
      </c>
      <c r="J6" s="23">
        <v>1003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1061</v>
      </c>
      <c r="G7" s="17">
        <v>58</v>
      </c>
      <c r="H7" s="20">
        <v>999</v>
      </c>
      <c r="I7" s="20">
        <v>4</v>
      </c>
      <c r="J7" s="23">
        <v>1003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1058</v>
      </c>
      <c r="G8" s="17">
        <v>55</v>
      </c>
      <c r="H8" s="20">
        <v>1000</v>
      </c>
      <c r="I8" s="20">
        <v>3</v>
      </c>
      <c r="J8" s="23">
        <v>1003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1346</v>
      </c>
      <c r="G9" s="17">
        <v>343</v>
      </c>
      <c r="H9" s="20">
        <v>966</v>
      </c>
      <c r="I9" s="20">
        <v>37</v>
      </c>
      <c r="J9" s="23">
        <v>1003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1066</v>
      </c>
      <c r="G10" s="18">
        <v>64</v>
      </c>
      <c r="H10" s="21">
        <v>1001</v>
      </c>
      <c r="I10" s="21">
        <v>1</v>
      </c>
      <c r="J10" s="24">
        <v>1002</v>
      </c>
      <c r="K10" s="4"/>
    </row>
    <row r="11" spans="1:11">
      <c r="F11" s="11">
        <f>SUM(F4:F10)</f>
        <v>7685</v>
      </c>
      <c r="G11" s="19">
        <f>SUM(G4:G10)</f>
        <v>665</v>
      </c>
      <c r="H11" s="22">
        <f>SUM(H4:H10)</f>
        <v>6917</v>
      </c>
      <c r="I11" s="22">
        <f>SUM(I4:I10)</f>
        <v>103</v>
      </c>
      <c r="J11" s="25">
        <f>SUM(J4:J10)</f>
        <v>7020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380</v>
      </c>
      <c r="G4" s="17">
        <v>50</v>
      </c>
      <c r="H4" s="20">
        <v>319</v>
      </c>
      <c r="I4" s="20">
        <v>11</v>
      </c>
      <c r="J4" s="23">
        <v>330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372</v>
      </c>
      <c r="G5" s="17">
        <v>42</v>
      </c>
      <c r="H5" s="20">
        <v>316</v>
      </c>
      <c r="I5" s="20">
        <v>14</v>
      </c>
      <c r="J5" s="23">
        <v>330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332</v>
      </c>
      <c r="G6" s="17">
        <v>1</v>
      </c>
      <c r="H6" s="20">
        <v>299</v>
      </c>
      <c r="I6" s="20">
        <v>32</v>
      </c>
      <c r="J6" s="23">
        <v>331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350</v>
      </c>
      <c r="G7" s="17">
        <v>20</v>
      </c>
      <c r="H7" s="20">
        <v>314</v>
      </c>
      <c r="I7" s="20">
        <v>16</v>
      </c>
      <c r="J7" s="23">
        <v>330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364</v>
      </c>
      <c r="G8" s="17">
        <v>34</v>
      </c>
      <c r="H8" s="20">
        <v>311</v>
      </c>
      <c r="I8" s="20">
        <v>19</v>
      </c>
      <c r="J8" s="23">
        <v>330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330</v>
      </c>
      <c r="G9" s="17">
        <v>0</v>
      </c>
      <c r="H9" s="20">
        <v>297</v>
      </c>
      <c r="I9" s="20">
        <v>33</v>
      </c>
      <c r="J9" s="23">
        <v>330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353</v>
      </c>
      <c r="G10" s="17">
        <v>23</v>
      </c>
      <c r="H10" s="20">
        <v>329</v>
      </c>
      <c r="I10" s="20">
        <v>1</v>
      </c>
      <c r="J10" s="23">
        <v>330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351</v>
      </c>
      <c r="G11" s="17">
        <v>21</v>
      </c>
      <c r="H11" s="20">
        <v>328</v>
      </c>
      <c r="I11" s="20">
        <v>2</v>
      </c>
      <c r="J11" s="23">
        <v>330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348</v>
      </c>
      <c r="G12" s="17">
        <v>18</v>
      </c>
      <c r="H12" s="20">
        <v>329</v>
      </c>
      <c r="I12" s="20">
        <v>1</v>
      </c>
      <c r="J12" s="23">
        <v>330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358</v>
      </c>
      <c r="G13" s="18">
        <v>28</v>
      </c>
      <c r="H13" s="21">
        <v>295</v>
      </c>
      <c r="I13" s="21">
        <v>35</v>
      </c>
      <c r="J13" s="24">
        <v>330</v>
      </c>
      <c r="K13" s="4"/>
    </row>
    <row r="14" spans="1:11">
      <c r="F14" s="11">
        <f>SUM(F4:F13)</f>
        <v>3538</v>
      </c>
      <c r="G14" s="19">
        <f>SUM(G4:G13)</f>
        <v>237</v>
      </c>
      <c r="H14" s="22">
        <f>SUM(H4:H13)</f>
        <v>3137</v>
      </c>
      <c r="I14" s="22">
        <f>SUM(I4:I13)</f>
        <v>164</v>
      </c>
      <c r="J14" s="25">
        <f>SUM(J4:J13)</f>
        <v>3301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365</v>
      </c>
      <c r="G4" s="17">
        <v>11</v>
      </c>
      <c r="H4" s="20">
        <v>354</v>
      </c>
      <c r="I4" s="20">
        <v>0</v>
      </c>
      <c r="J4" s="23">
        <v>354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383</v>
      </c>
      <c r="G5" s="17">
        <v>29</v>
      </c>
      <c r="H5" s="20">
        <v>354</v>
      </c>
      <c r="I5" s="20">
        <v>0</v>
      </c>
      <c r="J5" s="23">
        <v>354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371</v>
      </c>
      <c r="G6" s="17">
        <v>17</v>
      </c>
      <c r="H6" s="20">
        <v>353</v>
      </c>
      <c r="I6" s="20">
        <v>1</v>
      </c>
      <c r="J6" s="23">
        <v>354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372</v>
      </c>
      <c r="G7" s="17">
        <v>18</v>
      </c>
      <c r="H7" s="20">
        <v>353</v>
      </c>
      <c r="I7" s="20">
        <v>1</v>
      </c>
      <c r="J7" s="23">
        <v>354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368</v>
      </c>
      <c r="G8" s="17">
        <v>14</v>
      </c>
      <c r="H8" s="20">
        <v>353</v>
      </c>
      <c r="I8" s="20">
        <v>1</v>
      </c>
      <c r="J8" s="23">
        <v>354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366</v>
      </c>
      <c r="G9" s="17">
        <v>11</v>
      </c>
      <c r="H9" s="20">
        <v>354</v>
      </c>
      <c r="I9" s="20">
        <v>1</v>
      </c>
      <c r="J9" s="23">
        <v>355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355</v>
      </c>
      <c r="G10" s="18">
        <v>1</v>
      </c>
      <c r="H10" s="21">
        <v>353</v>
      </c>
      <c r="I10" s="21">
        <v>1</v>
      </c>
      <c r="J10" s="24">
        <v>354</v>
      </c>
      <c r="K10" s="4"/>
    </row>
    <row r="11" spans="1:11">
      <c r="F11" s="11">
        <f>SUM(F4:F10)</f>
        <v>2580</v>
      </c>
      <c r="G11" s="19">
        <f>SUM(G4:G10)</f>
        <v>101</v>
      </c>
      <c r="H11" s="22">
        <f>SUM(H4:H10)</f>
        <v>2474</v>
      </c>
      <c r="I11" s="22">
        <f>SUM(I4:I10)</f>
        <v>5</v>
      </c>
      <c r="J11" s="25">
        <f>SUM(J4:J10)</f>
        <v>2479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1082</v>
      </c>
      <c r="G4" s="17">
        <v>50</v>
      </c>
      <c r="H4" s="20">
        <v>1022</v>
      </c>
      <c r="I4" s="20">
        <v>10</v>
      </c>
      <c r="J4" s="23">
        <v>1032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1049</v>
      </c>
      <c r="G5" s="17">
        <v>17</v>
      </c>
      <c r="H5" s="20">
        <v>823</v>
      </c>
      <c r="I5" s="20">
        <v>209</v>
      </c>
      <c r="J5" s="23">
        <v>1032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1091</v>
      </c>
      <c r="G6" s="17">
        <v>59</v>
      </c>
      <c r="H6" s="20">
        <v>1020</v>
      </c>
      <c r="I6" s="20">
        <v>12</v>
      </c>
      <c r="J6" s="23">
        <v>1032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1069</v>
      </c>
      <c r="G7" s="17">
        <v>38</v>
      </c>
      <c r="H7" s="20">
        <v>1023</v>
      </c>
      <c r="I7" s="20">
        <v>8</v>
      </c>
      <c r="J7" s="23">
        <v>1031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1059</v>
      </c>
      <c r="G8" s="17">
        <v>28</v>
      </c>
      <c r="H8" s="20">
        <v>602</v>
      </c>
      <c r="I8" s="20">
        <v>429</v>
      </c>
      <c r="J8" s="23">
        <v>1031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1086</v>
      </c>
      <c r="G9" s="17">
        <v>55</v>
      </c>
      <c r="H9" s="20">
        <v>1007</v>
      </c>
      <c r="I9" s="20">
        <v>24</v>
      </c>
      <c r="J9" s="23">
        <v>1031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1060</v>
      </c>
      <c r="G10" s="18">
        <v>29</v>
      </c>
      <c r="H10" s="21">
        <v>991</v>
      </c>
      <c r="I10" s="21">
        <v>40</v>
      </c>
      <c r="J10" s="24">
        <v>1031</v>
      </c>
      <c r="K10" s="4"/>
    </row>
    <row r="11" spans="1:11">
      <c r="F11" s="11">
        <f>SUM(F4:F10)</f>
        <v>7496</v>
      </c>
      <c r="G11" s="19">
        <f>SUM(G4:G10)</f>
        <v>276</v>
      </c>
      <c r="H11" s="22">
        <f>SUM(H4:H10)</f>
        <v>6488</v>
      </c>
      <c r="I11" s="22">
        <f>SUM(I4:I10)</f>
        <v>732</v>
      </c>
      <c r="J11" s="25">
        <f>SUM(J4:J10)</f>
        <v>7220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807</v>
      </c>
      <c r="G4" s="17">
        <v>56</v>
      </c>
      <c r="H4" s="20">
        <v>738</v>
      </c>
      <c r="I4" s="20">
        <v>13</v>
      </c>
      <c r="J4" s="23">
        <v>751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808</v>
      </c>
      <c r="G5" s="17">
        <v>62</v>
      </c>
      <c r="H5" s="20">
        <v>739</v>
      </c>
      <c r="I5" s="20">
        <v>7</v>
      </c>
      <c r="J5" s="23">
        <v>746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761</v>
      </c>
      <c r="G6" s="17">
        <v>11</v>
      </c>
      <c r="H6" s="20">
        <v>637</v>
      </c>
      <c r="I6" s="20">
        <v>113</v>
      </c>
      <c r="J6" s="23">
        <v>750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755</v>
      </c>
      <c r="G7" s="17">
        <v>5</v>
      </c>
      <c r="H7" s="20">
        <v>675</v>
      </c>
      <c r="I7" s="20">
        <v>75</v>
      </c>
      <c r="J7" s="23">
        <v>750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779</v>
      </c>
      <c r="G8" s="17">
        <v>29</v>
      </c>
      <c r="H8" s="20">
        <v>361</v>
      </c>
      <c r="I8" s="20">
        <v>389</v>
      </c>
      <c r="J8" s="23">
        <v>750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815</v>
      </c>
      <c r="G9" s="17">
        <v>65</v>
      </c>
      <c r="H9" s="20">
        <v>744</v>
      </c>
      <c r="I9" s="20">
        <v>6</v>
      </c>
      <c r="J9" s="23">
        <v>750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797</v>
      </c>
      <c r="G10" s="18">
        <v>47</v>
      </c>
      <c r="H10" s="21">
        <v>736</v>
      </c>
      <c r="I10" s="21">
        <v>14</v>
      </c>
      <c r="J10" s="24">
        <v>750</v>
      </c>
      <c r="K10" s="4"/>
    </row>
    <row r="11" spans="1:11">
      <c r="F11" s="11">
        <f>SUM(F4:F10)</f>
        <v>5522</v>
      </c>
      <c r="G11" s="19">
        <f>SUM(G4:G10)</f>
        <v>275</v>
      </c>
      <c r="H11" s="22">
        <f>SUM(H4:H10)</f>
        <v>4630</v>
      </c>
      <c r="I11" s="22">
        <f>SUM(I4:I10)</f>
        <v>617</v>
      </c>
      <c r="J11" s="25">
        <f>SUM(J4:J10)</f>
        <v>5247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568</v>
      </c>
      <c r="G4" s="17">
        <v>23</v>
      </c>
      <c r="H4" s="20">
        <v>542</v>
      </c>
      <c r="I4" s="20">
        <v>3</v>
      </c>
      <c r="J4" s="23">
        <v>545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39</v>
      </c>
      <c r="G5" s="17">
        <v>1</v>
      </c>
      <c r="H5" s="20">
        <v>37</v>
      </c>
      <c r="I5" s="20">
        <v>1</v>
      </c>
      <c r="J5" s="23">
        <v>38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569</v>
      </c>
      <c r="G6" s="17">
        <v>24</v>
      </c>
      <c r="H6" s="20">
        <v>543</v>
      </c>
      <c r="I6" s="20">
        <v>2</v>
      </c>
      <c r="J6" s="23">
        <v>545</v>
      </c>
      <c r="K6" s="4"/>
    </row>
    <row r="7" spans="1:11">
      <c r="B7" s="9" t="s">
        <v>19</v>
      </c>
      <c r="C7" s="5" t="s">
        <v>358</v>
      </c>
      <c r="D7" s="7">
        <v>415</v>
      </c>
      <c r="E7" s="7" t="s">
        <v>359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360</v>
      </c>
      <c r="D8" s="7">
        <v>202</v>
      </c>
      <c r="E8" s="7" t="s">
        <v>28</v>
      </c>
      <c r="F8" s="15">
        <v>597</v>
      </c>
      <c r="G8" s="17">
        <v>53</v>
      </c>
      <c r="H8" s="20">
        <v>511</v>
      </c>
      <c r="I8" s="20">
        <v>33</v>
      </c>
      <c r="J8" s="23">
        <v>544</v>
      </c>
      <c r="K8" s="4"/>
    </row>
    <row r="9" spans="1:11">
      <c r="B9" s="9" t="s">
        <v>24</v>
      </c>
      <c r="C9" s="5" t="s">
        <v>361</v>
      </c>
      <c r="D9" s="7">
        <v>255</v>
      </c>
      <c r="E9" s="7" t="s">
        <v>115</v>
      </c>
      <c r="F9" s="15">
        <v>574</v>
      </c>
      <c r="G9" s="17">
        <v>30</v>
      </c>
      <c r="H9" s="20">
        <v>541</v>
      </c>
      <c r="I9" s="20">
        <v>3</v>
      </c>
      <c r="J9" s="23">
        <v>544</v>
      </c>
      <c r="K9" s="4"/>
    </row>
    <row r="10" spans="1:11">
      <c r="B10" s="9" t="s">
        <v>26</v>
      </c>
      <c r="C10" s="5" t="s">
        <v>362</v>
      </c>
      <c r="D10" s="7">
        <v>381</v>
      </c>
      <c r="E10" s="7" t="s">
        <v>363</v>
      </c>
      <c r="F10" s="15">
        <v>189</v>
      </c>
      <c r="G10" s="17">
        <v>4</v>
      </c>
      <c r="H10" s="20">
        <v>185</v>
      </c>
      <c r="I10" s="20">
        <v>0</v>
      </c>
      <c r="J10" s="23">
        <v>185</v>
      </c>
      <c r="K10" s="4"/>
    </row>
    <row r="11" spans="1:11">
      <c r="B11" s="9" t="s">
        <v>29</v>
      </c>
      <c r="C11" s="5" t="s">
        <v>364</v>
      </c>
      <c r="D11" s="7">
        <v>203</v>
      </c>
      <c r="E11" s="7" t="s">
        <v>28</v>
      </c>
      <c r="F11" s="15">
        <v>646</v>
      </c>
      <c r="G11" s="17">
        <v>103</v>
      </c>
      <c r="H11" s="20">
        <v>524</v>
      </c>
      <c r="I11" s="20">
        <v>19</v>
      </c>
      <c r="J11" s="23">
        <v>543</v>
      </c>
      <c r="K11" s="4"/>
    </row>
    <row r="12" spans="1:11">
      <c r="B12" s="9" t="s">
        <v>32</v>
      </c>
      <c r="C12" s="5" t="s">
        <v>365</v>
      </c>
      <c r="D12" s="7">
        <v>130</v>
      </c>
      <c r="E12" s="7" t="s">
        <v>31</v>
      </c>
      <c r="F12" s="15">
        <v>556</v>
      </c>
      <c r="G12" s="17">
        <v>12</v>
      </c>
      <c r="H12" s="20">
        <v>539</v>
      </c>
      <c r="I12" s="20">
        <v>5</v>
      </c>
      <c r="J12" s="23">
        <v>544</v>
      </c>
      <c r="K12" s="4"/>
    </row>
    <row r="13" spans="1:11">
      <c r="B13" s="12" t="s">
        <v>35</v>
      </c>
      <c r="C13" s="13" t="s">
        <v>366</v>
      </c>
      <c r="D13" s="14">
        <v>406</v>
      </c>
      <c r="E13" s="14" t="s">
        <v>367</v>
      </c>
      <c r="F13" s="16">
        <v>17</v>
      </c>
      <c r="G13" s="18">
        <v>2</v>
      </c>
      <c r="H13" s="21">
        <v>13</v>
      </c>
      <c r="I13" s="21">
        <v>2</v>
      </c>
      <c r="J13" s="24">
        <v>15</v>
      </c>
      <c r="K13" s="4"/>
    </row>
    <row r="14" spans="1:11">
      <c r="F14" s="11">
        <f>SUM(F4:F13)</f>
        <v>3757</v>
      </c>
      <c r="G14" s="19">
        <f>SUM(G4:G13)</f>
        <v>252</v>
      </c>
      <c r="H14" s="22">
        <f>SUM(H4:H13)</f>
        <v>3437</v>
      </c>
      <c r="I14" s="22">
        <f>SUM(I4:I13)</f>
        <v>68</v>
      </c>
      <c r="J14" s="25">
        <f>SUM(J4:J13)</f>
        <v>3505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3519</v>
      </c>
      <c r="G4" s="17">
        <v>278</v>
      </c>
      <c r="H4" s="20">
        <v>3226</v>
      </c>
      <c r="I4" s="20">
        <v>15</v>
      </c>
      <c r="J4" s="23">
        <v>3241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338</v>
      </c>
      <c r="G5" s="17">
        <v>21</v>
      </c>
      <c r="H5" s="20">
        <v>283</v>
      </c>
      <c r="I5" s="20">
        <v>34</v>
      </c>
      <c r="J5" s="23">
        <v>317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3609</v>
      </c>
      <c r="G6" s="17">
        <v>368</v>
      </c>
      <c r="H6" s="20">
        <v>3222</v>
      </c>
      <c r="I6" s="20">
        <v>19</v>
      </c>
      <c r="J6" s="23">
        <v>3241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3302</v>
      </c>
      <c r="G7" s="17">
        <v>62</v>
      </c>
      <c r="H7" s="20">
        <v>2818</v>
      </c>
      <c r="I7" s="20">
        <v>422</v>
      </c>
      <c r="J7" s="23">
        <v>3240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3492</v>
      </c>
      <c r="G8" s="18">
        <v>253</v>
      </c>
      <c r="H8" s="21">
        <v>3219</v>
      </c>
      <c r="I8" s="21">
        <v>20</v>
      </c>
      <c r="J8" s="24">
        <v>3239</v>
      </c>
      <c r="K8" s="4"/>
    </row>
    <row r="9" spans="1:11">
      <c r="F9" s="11">
        <f>SUM(F4:F8)</f>
        <v>14260</v>
      </c>
      <c r="G9" s="19">
        <f>SUM(G4:G8)</f>
        <v>982</v>
      </c>
      <c r="H9" s="22">
        <f>SUM(H4:H8)</f>
        <v>12768</v>
      </c>
      <c r="I9" s="22">
        <f>SUM(I4:I8)</f>
        <v>510</v>
      </c>
      <c r="J9" s="25">
        <f>SUM(J4:J8)</f>
        <v>13278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1583</v>
      </c>
      <c r="G4" s="17">
        <v>82</v>
      </c>
      <c r="H4" s="20">
        <v>1480</v>
      </c>
      <c r="I4" s="20">
        <v>21</v>
      </c>
      <c r="J4" s="23">
        <v>1501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1611</v>
      </c>
      <c r="G5" s="17">
        <v>107</v>
      </c>
      <c r="H5" s="20">
        <v>1485</v>
      </c>
      <c r="I5" s="20">
        <v>19</v>
      </c>
      <c r="J5" s="23">
        <v>1504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1656</v>
      </c>
      <c r="G6" s="17">
        <v>156</v>
      </c>
      <c r="H6" s="20">
        <v>1479</v>
      </c>
      <c r="I6" s="20">
        <v>21</v>
      </c>
      <c r="J6" s="23">
        <v>1500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1628</v>
      </c>
      <c r="G7" s="18">
        <v>126</v>
      </c>
      <c r="H7" s="21">
        <v>1501</v>
      </c>
      <c r="I7" s="21">
        <v>1</v>
      </c>
      <c r="J7" s="24">
        <v>1502</v>
      </c>
      <c r="K7" s="4"/>
    </row>
    <row r="8" spans="1:11">
      <c r="F8" s="11">
        <f>SUM(F4:F7)</f>
        <v>6478</v>
      </c>
      <c r="G8" s="19">
        <f>SUM(G4:G7)</f>
        <v>471</v>
      </c>
      <c r="H8" s="22">
        <f>SUM(H4:H7)</f>
        <v>5945</v>
      </c>
      <c r="I8" s="22">
        <f>SUM(I4:I7)</f>
        <v>62</v>
      </c>
      <c r="J8" s="25">
        <f>SUM(J4:J7)</f>
        <v>6007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404</v>
      </c>
      <c r="G4" s="17">
        <v>37</v>
      </c>
      <c r="H4" s="20">
        <v>361</v>
      </c>
      <c r="I4" s="20">
        <v>6</v>
      </c>
      <c r="J4" s="23">
        <v>367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401</v>
      </c>
      <c r="G5" s="17">
        <v>34</v>
      </c>
      <c r="H5" s="20">
        <v>364</v>
      </c>
      <c r="I5" s="20">
        <v>3</v>
      </c>
      <c r="J5" s="23">
        <v>367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388</v>
      </c>
      <c r="G6" s="17">
        <v>21</v>
      </c>
      <c r="H6" s="20">
        <v>357</v>
      </c>
      <c r="I6" s="20">
        <v>10</v>
      </c>
      <c r="J6" s="23">
        <v>367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373</v>
      </c>
      <c r="G7" s="17">
        <v>6</v>
      </c>
      <c r="H7" s="20">
        <v>133</v>
      </c>
      <c r="I7" s="20">
        <v>234</v>
      </c>
      <c r="J7" s="23">
        <v>367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368</v>
      </c>
      <c r="G8" s="17">
        <v>1</v>
      </c>
      <c r="H8" s="20">
        <v>339</v>
      </c>
      <c r="I8" s="20">
        <v>28</v>
      </c>
      <c r="J8" s="23">
        <v>367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390</v>
      </c>
      <c r="G9" s="17">
        <v>23</v>
      </c>
      <c r="H9" s="20">
        <v>361</v>
      </c>
      <c r="I9" s="20">
        <v>6</v>
      </c>
      <c r="J9" s="23">
        <v>367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398</v>
      </c>
      <c r="G10" s="17">
        <v>31</v>
      </c>
      <c r="H10" s="20">
        <v>363</v>
      </c>
      <c r="I10" s="20">
        <v>4</v>
      </c>
      <c r="J10" s="23">
        <v>367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396</v>
      </c>
      <c r="G11" s="17">
        <v>29</v>
      </c>
      <c r="H11" s="20">
        <v>365</v>
      </c>
      <c r="I11" s="20">
        <v>2</v>
      </c>
      <c r="J11" s="23">
        <v>367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367</v>
      </c>
      <c r="G12" s="18">
        <v>0</v>
      </c>
      <c r="H12" s="21">
        <v>0</v>
      </c>
      <c r="I12" s="21">
        <v>367</v>
      </c>
      <c r="J12" s="24">
        <v>367</v>
      </c>
      <c r="K12" s="4"/>
    </row>
    <row r="13" spans="1:11">
      <c r="F13" s="11">
        <f>SUM(F4:F12)</f>
        <v>3485</v>
      </c>
      <c r="G13" s="19">
        <f>SUM(G4:G12)</f>
        <v>182</v>
      </c>
      <c r="H13" s="22">
        <f>SUM(H4:H12)</f>
        <v>2643</v>
      </c>
      <c r="I13" s="22">
        <f>SUM(I4:I12)</f>
        <v>660</v>
      </c>
      <c r="J13" s="25">
        <f>SUM(J4:J12)</f>
        <v>3303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1465</v>
      </c>
      <c r="G4" s="17">
        <v>134</v>
      </c>
      <c r="H4" s="20">
        <v>1327</v>
      </c>
      <c r="I4" s="20">
        <v>4</v>
      </c>
      <c r="J4" s="23">
        <v>1331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1486</v>
      </c>
      <c r="G5" s="17">
        <v>156</v>
      </c>
      <c r="H5" s="20">
        <v>1323</v>
      </c>
      <c r="I5" s="20">
        <v>7</v>
      </c>
      <c r="J5" s="23">
        <v>1330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1365</v>
      </c>
      <c r="G6" s="17">
        <v>34</v>
      </c>
      <c r="H6" s="20">
        <v>1239</v>
      </c>
      <c r="I6" s="20">
        <v>92</v>
      </c>
      <c r="J6" s="23">
        <v>1331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1459</v>
      </c>
      <c r="G7" s="17">
        <v>128</v>
      </c>
      <c r="H7" s="20">
        <v>1266</v>
      </c>
      <c r="I7" s="20">
        <v>65</v>
      </c>
      <c r="J7" s="23">
        <v>1331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186</v>
      </c>
      <c r="G8" s="18">
        <v>66</v>
      </c>
      <c r="H8" s="21">
        <v>110</v>
      </c>
      <c r="I8" s="21">
        <v>10</v>
      </c>
      <c r="J8" s="24">
        <v>120</v>
      </c>
      <c r="K8" s="4"/>
    </row>
    <row r="9" spans="1:11">
      <c r="F9" s="11">
        <f>SUM(F4:F8)</f>
        <v>5961</v>
      </c>
      <c r="G9" s="19">
        <f>SUM(G4:G8)</f>
        <v>518</v>
      </c>
      <c r="H9" s="22">
        <f>SUM(H4:H8)</f>
        <v>5265</v>
      </c>
      <c r="I9" s="22">
        <f>SUM(I4:I8)</f>
        <v>178</v>
      </c>
      <c r="J9" s="25">
        <f>SUM(J4:J8)</f>
        <v>5443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1508</v>
      </c>
      <c r="G4" s="17">
        <v>146</v>
      </c>
      <c r="H4" s="20">
        <v>1348</v>
      </c>
      <c r="I4" s="20">
        <v>14</v>
      </c>
      <c r="J4" s="23">
        <v>1362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1457</v>
      </c>
      <c r="G5" s="17">
        <v>96</v>
      </c>
      <c r="H5" s="20">
        <v>694</v>
      </c>
      <c r="I5" s="20">
        <v>667</v>
      </c>
      <c r="J5" s="23">
        <v>1361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1552</v>
      </c>
      <c r="G6" s="17">
        <v>190</v>
      </c>
      <c r="H6" s="20">
        <v>1357</v>
      </c>
      <c r="I6" s="20">
        <v>5</v>
      </c>
      <c r="J6" s="23">
        <v>1362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1577</v>
      </c>
      <c r="G7" s="17">
        <v>269</v>
      </c>
      <c r="H7" s="20">
        <v>1294</v>
      </c>
      <c r="I7" s="20">
        <v>14</v>
      </c>
      <c r="J7" s="23">
        <v>1308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1541</v>
      </c>
      <c r="G8" s="17">
        <v>180</v>
      </c>
      <c r="H8" s="20">
        <v>1282</v>
      </c>
      <c r="I8" s="20">
        <v>79</v>
      </c>
      <c r="J8" s="23">
        <v>1361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1566</v>
      </c>
      <c r="G9" s="17">
        <v>205</v>
      </c>
      <c r="H9" s="20">
        <v>1358</v>
      </c>
      <c r="I9" s="20">
        <v>3</v>
      </c>
      <c r="J9" s="23">
        <v>1361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1594</v>
      </c>
      <c r="G10" s="17">
        <v>233</v>
      </c>
      <c r="H10" s="20">
        <v>1333</v>
      </c>
      <c r="I10" s="20">
        <v>28</v>
      </c>
      <c r="J10" s="23">
        <v>1361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95</v>
      </c>
      <c r="G11" s="17">
        <v>17</v>
      </c>
      <c r="H11" s="20">
        <v>69</v>
      </c>
      <c r="I11" s="20">
        <v>9</v>
      </c>
      <c r="J11" s="23">
        <v>78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1486</v>
      </c>
      <c r="G12" s="17">
        <v>123</v>
      </c>
      <c r="H12" s="20">
        <v>1362</v>
      </c>
      <c r="I12" s="20">
        <v>1</v>
      </c>
      <c r="J12" s="23">
        <v>1363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1635</v>
      </c>
      <c r="G13" s="17">
        <v>274</v>
      </c>
      <c r="H13" s="20">
        <v>1358</v>
      </c>
      <c r="I13" s="20">
        <v>3</v>
      </c>
      <c r="J13" s="23">
        <v>1361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1749</v>
      </c>
      <c r="G14" s="17">
        <v>388</v>
      </c>
      <c r="H14" s="20">
        <v>1354</v>
      </c>
      <c r="I14" s="20">
        <v>7</v>
      </c>
      <c r="J14" s="23">
        <v>1361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1533</v>
      </c>
      <c r="G15" s="18">
        <v>171</v>
      </c>
      <c r="H15" s="21">
        <v>1359</v>
      </c>
      <c r="I15" s="21">
        <v>3</v>
      </c>
      <c r="J15" s="24">
        <v>1362</v>
      </c>
      <c r="K15" s="4"/>
    </row>
    <row r="16" spans="1:11">
      <c r="F16" s="11">
        <f>SUM(F4:F15)</f>
        <v>17293</v>
      </c>
      <c r="G16" s="19">
        <f>SUM(G4:G15)</f>
        <v>2292</v>
      </c>
      <c r="H16" s="22">
        <f>SUM(H4:H15)</f>
        <v>14168</v>
      </c>
      <c r="I16" s="22">
        <f>SUM(I4:I15)</f>
        <v>833</v>
      </c>
      <c r="J16" s="25">
        <f>SUM(J4:J15)</f>
        <v>15001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960</v>
      </c>
      <c r="G4" s="17">
        <v>15</v>
      </c>
      <c r="H4" s="20">
        <v>872</v>
      </c>
      <c r="I4" s="20">
        <v>73</v>
      </c>
      <c r="J4" s="23">
        <v>945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980</v>
      </c>
      <c r="G5" s="17">
        <v>35</v>
      </c>
      <c r="H5" s="20">
        <v>942</v>
      </c>
      <c r="I5" s="20">
        <v>3</v>
      </c>
      <c r="J5" s="23">
        <v>945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1000</v>
      </c>
      <c r="G6" s="17">
        <v>55</v>
      </c>
      <c r="H6" s="20">
        <v>942</v>
      </c>
      <c r="I6" s="20">
        <v>3</v>
      </c>
      <c r="J6" s="23">
        <v>945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972</v>
      </c>
      <c r="G7" s="17">
        <v>26</v>
      </c>
      <c r="H7" s="20">
        <v>944</v>
      </c>
      <c r="I7" s="20">
        <v>2</v>
      </c>
      <c r="J7" s="23">
        <v>946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477</v>
      </c>
      <c r="G8" s="18">
        <v>34</v>
      </c>
      <c r="H8" s="21">
        <v>436</v>
      </c>
      <c r="I8" s="21">
        <v>7</v>
      </c>
      <c r="J8" s="24">
        <v>443</v>
      </c>
      <c r="K8" s="4"/>
    </row>
    <row r="9" spans="1:11">
      <c r="F9" s="11">
        <f>SUM(F4:F8)</f>
        <v>4389</v>
      </c>
      <c r="G9" s="19">
        <f>SUM(G4:G8)</f>
        <v>165</v>
      </c>
      <c r="H9" s="22">
        <f>SUM(H4:H8)</f>
        <v>4136</v>
      </c>
      <c r="I9" s="22">
        <f>SUM(I4:I8)</f>
        <v>88</v>
      </c>
      <c r="J9" s="25">
        <f>SUM(J4:J8)</f>
        <v>4224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2026-01-09T09:03:03+01:00</dcterms:created>
  <dcterms:modified xsi:type="dcterms:W3CDTF">2026-01-09T09:03:03+01:00</dcterms:modified>
  <dc:title>Izveštaj</dc:title>
  <dc:description>Imenovani izvršitelji za dati sud</dc:description>
  <dc:subject>Izveštaj po sudovima</dc:subject>
  <cp:keywords/>
  <cp:category>Excel-izvestaji</cp:category>
</cp:coreProperties>
</file>