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Сви извршитељи" sheetId="1" r:id="rId4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<sst xmlns="http://schemas.openxmlformats.org/spreadsheetml/2006/main" uniqueCount="544">
  <si>
    <t>УКУПАН БРОЈ ИВК ПРЕДМЕТА ЗА ОБА СУДА У 2025. ГОДИНИ ПО МЕСЕЦИМА ЗА СВАКОГ ИЗВРШИТЕЉА</t>
  </si>
  <si>
    <t>Бр.</t>
  </si>
  <si>
    <t>Име и презиме</t>
  </si>
  <si>
    <t>Бр. легит.</t>
  </si>
  <si>
    <t>Датум решења</t>
  </si>
  <si>
    <t>Подручје именовања</t>
  </si>
  <si>
    <t>ЈАНУАР</t>
  </si>
  <si>
    <t>ФЕБРУАР</t>
  </si>
  <si>
    <t>МАРТ</t>
  </si>
  <si>
    <t>АПРИЛ</t>
  </si>
  <si>
    <t>МАЈ</t>
  </si>
  <si>
    <t>ЈУН</t>
  </si>
  <si>
    <t>ЈУЛ</t>
  </si>
  <si>
    <t>АВГУСТ</t>
  </si>
  <si>
    <t>СЕПТЕМБАР</t>
  </si>
  <si>
    <t>ОКТОБАР</t>
  </si>
  <si>
    <t>НОВЕМБАР</t>
  </si>
  <si>
    <t>ДЕЦЕМБАР</t>
  </si>
  <si>
    <t>УКУПНО</t>
  </si>
  <si>
    <t>Одговорено са НЕ</t>
  </si>
  <si>
    <t>Одговорено са ДА</t>
  </si>
  <si>
    <t>Нема одговора</t>
  </si>
  <si>
    <t>U + V</t>
  </si>
  <si>
    <t>20.03.2013</t>
  </si>
  <si>
    <t>23.10.2015</t>
  </si>
  <si>
    <t>07.08.2023</t>
  </si>
  <si>
    <t>27.06.2014</t>
  </si>
  <si>
    <t>01.07.2013</t>
  </si>
  <si>
    <t>09.05.2012</t>
  </si>
  <si>
    <t>05.11.2013</t>
  </si>
  <si>
    <t>10.03.2022</t>
  </si>
  <si>
    <t>15.09.2019</t>
  </si>
  <si>
    <t>30.06.2014</t>
  </si>
  <si>
    <t>01.11.2019</t>
  </si>
  <si>
    <t>12.11.2014</t>
  </si>
  <si>
    <t>24.10.2014</t>
  </si>
  <si>
    <t>25.05.2021</t>
  </si>
  <si>
    <t>29.12.2015</t>
  </si>
  <si>
    <t>05.02.2025</t>
  </si>
  <si>
    <t>12.07.2018</t>
  </si>
  <si>
    <t>15.10.2020</t>
  </si>
  <si>
    <t>06.11.2023</t>
  </si>
  <si>
    <t>30.06.2016</t>
  </si>
  <si>
    <t>Виши суд у Београду
Привредни суд у Београду</t>
  </si>
  <si>
    <t>Виши суд у Суботици
Привредни суд у Суботици</t>
  </si>
  <si>
    <t>Виши суд у Новом Саду
Привредни суд у Новом Саду</t>
  </si>
  <si>
    <t>Виши суд у Чачку
Привредни суд у Чачку</t>
  </si>
  <si>
    <t>Виши суд у Врању
Привредни суд у Лесковцу</t>
  </si>
  <si>
    <t>Виши суд у Краљеву
Привредни суд у Краљеву</t>
  </si>
  <si>
    <t>Виши суд у Нишу
Привредни суд у Нишу</t>
  </si>
  <si>
    <t>Виши суд у Крагујевцу
Привредни суд у Крагујевцу</t>
  </si>
  <si>
    <t>Виши суд у Смедереву
Привредни суд у Пожаревцу</t>
  </si>
  <si>
    <t>Виши суд у Лесковцу
Привредни суд у Лесковцу</t>
  </si>
  <si>
    <t>Виши суд у Пироту
Привредни суд у Нишу</t>
  </si>
  <si>
    <t>Виши суд у Ужицу
Привредни суд у Ужицу</t>
  </si>
  <si>
    <t>Виши суд у Панчеву
Привредни суд у Панчеву</t>
  </si>
  <si>
    <t>Виши суд у Сомбору
Привредни суд у Сомбору</t>
  </si>
  <si>
    <t>Виши суд у Шапцу
Привредни суд у Ваљеву</t>
  </si>
  <si>
    <t>Виши суд у Сремској Митровици
Привредни суд у Сремској Митровици</t>
  </si>
  <si>
    <t>Виши суд у Јагодини
Привредни суд у Крагујевцу</t>
  </si>
  <si>
    <t>Виши суд у Пожаревцу
Привредни суд у Пожаревцу</t>
  </si>
  <si>
    <t>Виши суд у Крушевцу
Привредни суд у Краљеву</t>
  </si>
  <si>
    <t>Виши суд у Новом Пазару
Привредни суд у Краљеву</t>
  </si>
  <si>
    <t>Виши суд у Ваљеву
Привредни суд у Ваљеву</t>
  </si>
  <si>
    <t>Виши суд у Зајечару
Привредни суд у Зајечару</t>
  </si>
  <si>
    <t>Виши суд у Зрењанину
Привредни суд у Зрењанину</t>
  </si>
  <si>
    <t>Виши суд у Прокупљу
Привредни суд у Нишу</t>
  </si>
  <si>
    <t>Виши суд у Неготину
Привредни суд у Зајечару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</si>
  <si>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</si>
  <si>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</si>
  <si>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</si>
  <si>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</si>
  <si>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</si>
  <si>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</si>
  <si>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</si>
  <si>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</si>
  <si>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</si>
  <si>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</si>
  <si>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</si>
  <si>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</si>
  <si>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</si>
  <si>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</si>
  <si>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</si>
  <si>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</si>
  <si>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</si>
  <si>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</si>
  <si>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</si>
  <si>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</si>
  <si>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</si>
  <si>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</si>
  <si>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</si>
  <si>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</si>
  <si>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</si>
  <si>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</si>
  <si>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</si>
  <si>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</si>
  <si>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</si>
  <si>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</si>
  <si>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</si>
  <si>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</si>
  <si>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</si>
  <si>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</si>
  <si>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</si>
  <si>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</si>
  <si>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</si>
  <si>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</si>
  <si>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</si>
  <si>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</si>
  <si>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</si>
  <si>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</si>
  <si>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</si>
  <si>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</si>
  <si>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</si>
  <si>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</si>
  <si>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</si>
  <si>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</si>
  <si>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</si>
  <si>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50.</t>
  </si>
  <si>
    <t>51.</t>
  </si>
  <si>
    <t>52.</t>
  </si>
  <si>
    <t>53.</t>
  </si>
  <si>
    <t>54.</t>
  </si>
  <si>
    <t>55.</t>
  </si>
  <si>
    <t>56.</t>
  </si>
  <si>
    <t>57.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</si>
  <si>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</si>
  <si>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</si>
  <si>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</si>
  <si>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</si>
  <si>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</si>
  <si>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</si>
  <si>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</si>
  <si>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</si>
  <si>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</si>
  <si>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</si>
  <si>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</si>
  <si>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69.</t>
  </si>
  <si>
    <t>70.</t>
  </si>
  <si>
    <t>71.</t>
  </si>
  <si>
    <t>72.</t>
  </si>
  <si>
    <t>73.</t>
  </si>
  <si>
    <t>74.</t>
  </si>
  <si>
    <t>75.</t>
  </si>
  <si>
    <t>76.</t>
  </si>
  <si>
    <t>77.</t>
  </si>
  <si>
    <t>78.</t>
  </si>
  <si>
    <t>79.</t>
  </si>
  <si>
    <t>80.</t>
  </si>
  <si>
    <t>81.</t>
  </si>
  <si>
    <t>82.</t>
  </si>
  <si>
    <t>83.</t>
  </si>
  <si>
    <t>84.</t>
  </si>
  <si>
    <t>85.</t>
  </si>
  <si>
    <t>86.</t>
  </si>
  <si>
    <t>87.</t>
  </si>
  <si>
    <t>88.</t>
  </si>
  <si>
    <t>89.</t>
  </si>
  <si>
    <t>90.</t>
  </si>
  <si>
    <t>91.</t>
  </si>
  <si>
    <t>92.</t>
  </si>
  <si>
    <t>93.</t>
  </si>
  <si>
    <t>94.</t>
  </si>
  <si>
    <t>95.</t>
  </si>
  <si>
    <t>96.</t>
  </si>
  <si>
    <t>97.</t>
  </si>
  <si>
    <t>98.</t>
  </si>
  <si>
    <t>99.</t>
  </si>
  <si>
    <t>100.</t>
  </si>
  <si>
    <t>101.</t>
  </si>
  <si>
    <t>102.</t>
  </si>
  <si>
    <t>103.</t>
  </si>
  <si>
    <t>104.</t>
  </si>
  <si>
    <t>105.</t>
  </si>
  <si>
    <t>106.</t>
  </si>
  <si>
    <t>107.</t>
  </si>
  <si>
    <t>108.</t>
  </si>
  <si>
    <t>109.</t>
  </si>
  <si>
    <t>110.</t>
  </si>
  <si>
    <t>111.</t>
  </si>
  <si>
    <t>112.</t>
  </si>
  <si>
    <t>113.</t>
  </si>
  <si>
    <t>114.</t>
  </si>
  <si>
    <t>115.</t>
  </si>
  <si>
    <t>116.</t>
  </si>
  <si>
    <t>117.</t>
  </si>
  <si>
    <t>118.</t>
  </si>
  <si>
    <t>119.</t>
  </si>
  <si>
    <t>120.</t>
  </si>
  <si>
    <t>121.</t>
  </si>
  <si>
    <t>122.</t>
  </si>
  <si>
    <t>123.</t>
  </si>
  <si>
    <t>124.</t>
  </si>
  <si>
    <t>125.</t>
  </si>
  <si>
    <t>126.</t>
  </si>
  <si>
    <t>127.</t>
  </si>
  <si>
    <t>128.</t>
  </si>
  <si>
    <t>129.</t>
  </si>
  <si>
    <t>130.</t>
  </si>
  <si>
    <t>131.</t>
  </si>
  <si>
    <t>132.</t>
  </si>
  <si>
    <t>133.</t>
  </si>
  <si>
    <t>134.</t>
  </si>
  <si>
    <t>135.</t>
  </si>
  <si>
    <t>136.</t>
  </si>
  <si>
    <t>137.</t>
  </si>
  <si>
    <t>138.</t>
  </si>
  <si>
    <t>139.</t>
  </si>
  <si>
    <t>140.</t>
  </si>
  <si>
    <t>141.</t>
  </si>
  <si>
    <t>142.</t>
  </si>
  <si>
    <t>143.</t>
  </si>
  <si>
    <t>144.</t>
  </si>
  <si>
    <t>145.</t>
  </si>
  <si>
    <t>146.</t>
  </si>
  <si>
    <t>147.</t>
  </si>
  <si>
    <t>148.</t>
  </si>
  <si>
    <t>149.</t>
  </si>
  <si>
    <t>150.</t>
  </si>
  <si>
    <t>151.</t>
  </si>
  <si>
    <t>152.</t>
  </si>
  <si>
    <t>153.</t>
  </si>
  <si>
    <t>154.</t>
  </si>
  <si>
    <t>155.</t>
  </si>
  <si>
    <t>156.</t>
  </si>
  <si>
    <t>157.</t>
  </si>
  <si>
    <t>158.</t>
  </si>
  <si>
    <t>159.</t>
  </si>
  <si>
    <t>160.</t>
  </si>
  <si>
    <t>161.</t>
  </si>
  <si>
    <t>162.</t>
  </si>
  <si>
    <t>163.</t>
  </si>
  <si>
    <t>164.</t>
  </si>
  <si>
    <t>165.</t>
  </si>
  <si>
    <t>166.</t>
  </si>
  <si>
    <t>167.</t>
  </si>
  <si>
    <t>168.</t>
  </si>
  <si>
    <t>169.</t>
  </si>
  <si>
    <t>170.</t>
  </si>
  <si>
    <t>171.</t>
  </si>
  <si>
    <t>172.</t>
  </si>
  <si>
    <t>173.</t>
  </si>
  <si>
    <t>174.</t>
  </si>
  <si>
    <t>175.</t>
  </si>
  <si>
    <t>176.</t>
  </si>
  <si>
    <t>177.</t>
  </si>
  <si>
    <t>178.</t>
  </si>
  <si>
    <t>179.</t>
  </si>
  <si>
    <t>180.</t>
  </si>
  <si>
    <t>181.</t>
  </si>
  <si>
    <t>182.</t>
  </si>
  <si>
    <t>183.</t>
  </si>
  <si>
    <t>184.</t>
  </si>
  <si>
    <t>185.</t>
  </si>
  <si>
    <t>186.</t>
  </si>
  <si>
    <t>187.</t>
  </si>
  <si>
    <t>188.</t>
  </si>
  <si>
    <t>189.</t>
  </si>
  <si>
    <t>190.</t>
  </si>
  <si>
    <t>191.</t>
  </si>
  <si>
    <t>192.</t>
  </si>
  <si>
    <t>193.</t>
  </si>
  <si>
    <t>194.</t>
  </si>
  <si>
    <t>195.</t>
  </si>
  <si>
    <t>196.</t>
  </si>
  <si>
    <t>197.</t>
  </si>
  <si>
    <t>198.</t>
  </si>
  <si>
    <t>199.</t>
  </si>
  <si>
    <t>200.</t>
  </si>
  <si>
    <t>201.</t>
  </si>
  <si>
    <t>202.</t>
  </si>
  <si>
    <t>203.</t>
  </si>
  <si>
    <t>204.</t>
  </si>
  <si>
    <t>205.</t>
  </si>
  <si>
    <t>206.</t>
  </si>
  <si>
    <t>207.</t>
  </si>
  <si>
    <t>208.</t>
  </si>
  <si>
    <t>209.</t>
  </si>
  <si>
    <t>210.</t>
  </si>
  <si>
    <t>211.</t>
  </si>
  <si>
    <t>212.</t>
  </si>
  <si>
    <t>213.</t>
  </si>
  <si>
    <t>214.</t>
  </si>
  <si>
    <t>215.</t>
  </si>
  <si>
    <t>216.</t>
  </si>
  <si>
    <t>217.</t>
  </si>
  <si>
    <t>218.</t>
  </si>
  <si>
    <t>219.</t>
  </si>
  <si>
    <t>220.</t>
  </si>
  <si>
    <t>221.</t>
  </si>
  <si>
    <t>222.</t>
  </si>
  <si>
    <t>223.</t>
  </si>
  <si>
    <t>224.</t>
  </si>
  <si>
    <t>225.</t>
  </si>
  <si>
    <t>226.</t>
  </si>
  <si>
    <t>227.</t>
  </si>
  <si>
    <t>228.</t>
  </si>
  <si>
    <t>229.</t>
  </si>
  <si>
    <t>230.</t>
  </si>
  <si>
    <t>231.</t>
  </si>
  <si>
    <t>232.</t>
  </si>
  <si>
    <t>233.</t>
  </si>
  <si>
    <t>234.</t>
  </si>
  <si>
    <t>235.</t>
  </si>
  <si>
    <t>236.</t>
  </si>
  <si>
    <t>237.</t>
  </si>
  <si>
    <t>238.</t>
  </si>
  <si>
    <t>Александар (Видосав) Вуловић</t>
  </si>
  <si>
    <t>Александар (Радован) Вучковић</t>
  </si>
  <si>
    <t>Александар Гугл</t>
  </si>
  <si>
    <t>Александар Драгић</t>
  </si>
  <si>
    <t>Александар (Живадин) Крџић</t>
  </si>
  <si>
    <t>Александар Николић</t>
  </si>
  <si>
    <t>Александар (Радослав) Николић</t>
  </si>
  <si>
    <t>Александар (Зоран) Павловић</t>
  </si>
  <si>
    <t>Александар (Живорад) Ристовић</t>
  </si>
  <si>
    <t>Александар (Стојан) Такић</t>
  </si>
  <si>
    <t>Александар (Радомир) Тодоровић</t>
  </si>
  <si>
    <t>Александар (Љубомир) Требовац</t>
  </si>
  <si>
    <t>Александра (Драги) Антић</t>
  </si>
  <si>
    <t>Александра (Бранислав) Трешњев</t>
  </si>
  <si>
    <t>Ана Костић</t>
  </si>
  <si>
    <t>Ана (Милош) Перендић</t>
  </si>
  <si>
    <t>Андрија (Миодраг) Анђелковић</t>
  </si>
  <si>
    <t>Биљана (Добривоје) Ђерић</t>
  </si>
  <si>
    <t>Биљана (Владета) Петровић</t>
  </si>
  <si>
    <t>Биљана (Недо) Пешевска</t>
  </si>
  <si>
    <t>Бисерка (Станојко) Тошовић</t>
  </si>
  <si>
    <t>Бојан Ђурић</t>
  </si>
  <si>
    <t>Бојан Костић</t>
  </si>
  <si>
    <t>Бојан (Бошко) Товаришић</t>
  </si>
  <si>
    <t>Бојан Тодоровић</t>
  </si>
  <si>
    <t>Бојана (Зоран) Милановић Недељковић</t>
  </si>
  <si>
    <t>Борислав Петров</t>
  </si>
  <si>
    <t>Бранислав (Милан) Дардић</t>
  </si>
  <si>
    <t>Бранислав (Милан) Радојчић</t>
  </si>
  <si>
    <t>Бранислав Чантрић</t>
  </si>
  <si>
    <t>Бранкица Степић</t>
  </si>
  <si>
    <t>Братислав (Мирослава) Филиповић</t>
  </si>
  <si>
    <t>Валентина (Милисав) Секулић</t>
  </si>
  <si>
    <t>Вељко (Миомир) Губеринић</t>
  </si>
  <si>
    <t>Вељко (Миодраг) Раичевић</t>
  </si>
  <si>
    <t>Вера Максимовић</t>
  </si>
  <si>
    <t>Весна Буха</t>
  </si>
  <si>
    <t>Весна (Михаило) Крстојевић</t>
  </si>
  <si>
    <t>Весна Лазовић</t>
  </si>
  <si>
    <t>Весна (Станко) Марковић</t>
  </si>
  <si>
    <t>Видоје (Здравко) Стојковић</t>
  </si>
  <si>
    <t>Владимир Бојичић</t>
  </si>
  <si>
    <t>Владимир (Радисав) Трифуновић</t>
  </si>
  <si>
    <t>Војислава Тубић Драговић</t>
  </si>
  <si>
    <t>Војка (Васо) Јањић</t>
  </si>
  <si>
    <t>Вујадин (Јован) Масникоса</t>
  </si>
  <si>
    <t>Вук (Дојчило) Терзић</t>
  </si>
  <si>
    <t>Горан (Радомир) Арсеновић</t>
  </si>
  <si>
    <t>Горан Брстина</t>
  </si>
  <si>
    <t>Горан Веселиновић</t>
  </si>
  <si>
    <t>Горан (Бранко) Милосавић</t>
  </si>
  <si>
    <t>Горан (Петар) Шкеро</t>
  </si>
  <si>
    <t>Гордана (Сретен) Дамјановић</t>
  </si>
  <si>
    <t>Гордана (Драгослав) Ђорђевић</t>
  </si>
  <si>
    <t>Далибор (Слободан) Лазић</t>
  </si>
  <si>
    <t>Далибор Станојковић</t>
  </si>
  <si>
    <t>Дамир (Милица) Шаботић</t>
  </si>
  <si>
    <t>Дамир (Антал) Шите</t>
  </si>
  <si>
    <t>Данијел (Иван) Томашевић</t>
  </si>
  <si>
    <t>Данијела Павличевић</t>
  </si>
  <si>
    <t>Даница (Душан) Чоловић</t>
  </si>
  <si>
    <t>Данка (Драгош) Ристановић</t>
  </si>
  <si>
    <t>Данка Станојевић</t>
  </si>
  <si>
    <t>Даринка (Мирослав) Гелић</t>
  </si>
  <si>
    <t>Дарко Крунић</t>
  </si>
  <si>
    <t>Дарко Чолевић</t>
  </si>
  <si>
    <t>Дејан (Наум) Панић</t>
  </si>
  <si>
    <t>Дејан (Бранко) Пашић</t>
  </si>
  <si>
    <t>Димитрије (Иван) Милошевић</t>
  </si>
  <si>
    <t>Добрила (Никола) Павлица</t>
  </si>
  <si>
    <t>Драган (Марија) Драговић</t>
  </si>
  <si>
    <t>Драган Лековић</t>
  </si>
  <si>
    <t>Драган Маричић</t>
  </si>
  <si>
    <t>Драган Николић</t>
  </si>
  <si>
    <t>Драгана (Илија) Војводић</t>
  </si>
  <si>
    <t>Драгана (Радмила) Добриловић</t>
  </si>
  <si>
    <t>Драгана (Драган) Церовић</t>
  </si>
  <si>
    <t>Душан Весковић</t>
  </si>
  <si>
    <t>Душан (Мирослав) Илић</t>
  </si>
  <si>
    <t>Душан Трбојевић</t>
  </si>
  <si>
    <t>Ђорђе Доганџић</t>
  </si>
  <si>
    <t>Ђорђе Ђурић</t>
  </si>
  <si>
    <t>Ђорђе Несторовић</t>
  </si>
  <si>
    <t>Ђорђе (Славољуб) Стојадиновић</t>
  </si>
  <si>
    <t>Жарко (Петар) Димитријевић</t>
  </si>
  <si>
    <t>Жарко (Зоран) Радовић</t>
  </si>
  <si>
    <t>Жељко (Војислав) Кесић</t>
  </si>
  <si>
    <t>Жељко Ракић</t>
  </si>
  <si>
    <t>Живан (Душан) Милинов</t>
  </si>
  <si>
    <t>Звездана (Милољуб) Рајовић</t>
  </si>
  <si>
    <t>Зоран Богдановић</t>
  </si>
  <si>
    <t>Зоран (Живојин) Јовић</t>
  </si>
  <si>
    <t>Зоран Неранџић</t>
  </si>
  <si>
    <t>Зорица (Драгослав) Милошевић</t>
  </si>
  <si>
    <t>Зорица (Божидар) Селечанин</t>
  </si>
  <si>
    <t>Иван (Милан) Јездовић</t>
  </si>
  <si>
    <t>Иван (Милорад) Миловановић</t>
  </si>
  <si>
    <t>Иван Мирић</t>
  </si>
  <si>
    <t>Иван Петровић</t>
  </si>
  <si>
    <t>Иван (Драгомир) Ракочевић</t>
  </si>
  <si>
    <t>Иван (Илија) Стевић</t>
  </si>
  <si>
    <t>Ивана (Драган) Букарица</t>
  </si>
  <si>
    <t>Ивана (Новица) Жугић</t>
  </si>
  <si>
    <t>Ивана Тадић</t>
  </si>
  <si>
    <t>Ивана Чугуровић</t>
  </si>
  <si>
    <t>Ирена (Југослав) Живковић</t>
  </si>
  <si>
    <t>Исидора (Живојин) Ранковић</t>
  </si>
  <si>
    <t>Јасмина Крстић</t>
  </si>
  <si>
    <t>Јасмина (Симо) Трбовић Станковић</t>
  </si>
  <si>
    <t>Јасна (Љубомир) Брчкаловић</t>
  </si>
  <si>
    <t>Јасна (Стеван) Џудовић</t>
  </si>
  <si>
    <t>Јелена (Милутин) Алексић</t>
  </si>
  <si>
    <t>Јелена (Гордан) Виторовић</t>
  </si>
  <si>
    <t>Јелена Вучковић</t>
  </si>
  <si>
    <t>Јелена (Божидар) Драговић</t>
  </si>
  <si>
    <t>Јелена (Милисав) Живаљевић</t>
  </si>
  <si>
    <t>Јелена (Никола) Јевтић</t>
  </si>
  <si>
    <t>Јелена (Миливој) Марић</t>
  </si>
  <si>
    <t>Јелена (Никола) Огњановић</t>
  </si>
  <si>
    <t>Јелена (Бранислав) Поповић</t>
  </si>
  <si>
    <t>Јелена Рајковић</t>
  </si>
  <si>
    <t>Јелена (Душан) Станковић Миковић</t>
  </si>
  <si>
    <t>Јелена (Драган) Стојановић</t>
  </si>
  <si>
    <t>Јован (Милимир) Пјешчић</t>
  </si>
  <si>
    <t>Катарина Симић</t>
  </si>
  <si>
    <t>Коста Брдарић</t>
  </si>
  <si>
    <t>Костадин (Јованка) Радовић</t>
  </si>
  <si>
    <t>Лазар Секулић</t>
  </si>
  <si>
    <t>Љиљана (Славко) Живковић</t>
  </si>
  <si>
    <t>Љупка Станковић</t>
  </si>
  <si>
    <t>Маја Дукић Матић</t>
  </si>
  <si>
    <t>Марија (Бранко) Гачић</t>
  </si>
  <si>
    <t>Марија Јовић</t>
  </si>
  <si>
    <t>Марија Лазовић</t>
  </si>
  <si>
    <t>Марија Радовић</t>
  </si>
  <si>
    <t>Марија Цветковић</t>
  </si>
  <si>
    <t>Маријана Дишић Гвозденовић</t>
  </si>
  <si>
    <t>Марина Антонић</t>
  </si>
  <si>
    <t>Марина (Слободан) Галовић</t>
  </si>
  <si>
    <t>Марина (Видоје) Пековић</t>
  </si>
  <si>
    <t>Марина Пецић</t>
  </si>
  <si>
    <t>Марко (Вукашин) Вукићевић</t>
  </si>
  <si>
    <t>Марко (Небојша) Марјановић</t>
  </si>
  <si>
    <t>Марко Николић</t>
  </si>
  <si>
    <t>Марко Паламаревић</t>
  </si>
  <si>
    <t>Марко  Сударевић</t>
  </si>
  <si>
    <t>Мила (Милан) Милосављевић</t>
  </si>
  <si>
    <t>Милан (Звонимир) Жугић</t>
  </si>
  <si>
    <t>Милан Кесић</t>
  </si>
  <si>
    <t>Милан Лојаничић</t>
  </si>
  <si>
    <t>Милан Николић</t>
  </si>
  <si>
    <t>Милан (Стеван) Узелац</t>
  </si>
  <si>
    <t>Миланка (Милорад) Савић</t>
  </si>
  <si>
    <t>Миле (Душан) Симојловић</t>
  </si>
  <si>
    <t>Милена Марковић</t>
  </si>
  <si>
    <t>Милица (Бранислав) Вујичић</t>
  </si>
  <si>
    <t>Милица (Милорад) Ђуровић (претходно Џаковић Бојић)</t>
  </si>
  <si>
    <t>Милица Митровић</t>
  </si>
  <si>
    <t>Милица Ристић Бачкуља</t>
  </si>
  <si>
    <t>Милица Чоловић</t>
  </si>
  <si>
    <t>Мило (Тадија) Дурутовић</t>
  </si>
  <si>
    <t>Милован Ђиновић</t>
  </si>
  <si>
    <t>Милош (Вељко) Думић</t>
  </si>
  <si>
    <t>Милош (Мирослав) Јоксимовић</t>
  </si>
  <si>
    <t>Милош Митровић</t>
  </si>
  <si>
    <t>Милош (Бранко) Перић</t>
  </si>
  <si>
    <t>Миљан (Срета) Трајковић</t>
  </si>
  <si>
    <t>Мина Јовановић</t>
  </si>
  <si>
    <t>Миодраг Драгићевић</t>
  </si>
  <si>
    <t>Мирела Смиљанић Личина</t>
  </si>
  <si>
    <t>Мирјана (Блашко) Банић</t>
  </si>
  <si>
    <t>Мирјана Димитријевић</t>
  </si>
  <si>
    <t>Мирјана (1) Ринчић</t>
  </si>
  <si>
    <t>Мирко Ратковић</t>
  </si>
  <si>
    <t>Мирослав (Весељко) Ињац</t>
  </si>
  <si>
    <t>Мирослав Селаковић</t>
  </si>
  <si>
    <t>Мића (Миле) Ивковић</t>
  </si>
  <si>
    <t>Михаило (Бранислав) Драговић</t>
  </si>
  <si>
    <t>Младен Пецељ</t>
  </si>
  <si>
    <t>Наташа Михајловић</t>
  </si>
  <si>
    <t>Наташа (Петар) Радоњић</t>
  </si>
  <si>
    <t>Небојша (Момчило) Вујанац</t>
  </si>
  <si>
    <t>Невена (Предраг) Спасић Ристић</t>
  </si>
  <si>
    <t>Немања (Милан) Протић</t>
  </si>
  <si>
    <t>Ненад (Драган) Гвозденовић</t>
  </si>
  <si>
    <t>Ненад (Мирослав) Лукић</t>
  </si>
  <si>
    <t>Ненад Милић</t>
  </si>
  <si>
    <t>Никола (Радош) Жунић</t>
  </si>
  <si>
    <t>Никола (Саво) Јовановић</t>
  </si>
  <si>
    <t>Никола (Јован) Кмезић</t>
  </si>
  <si>
    <t>Никола Новаковић</t>
  </si>
  <si>
    <t>Никола (Чедомир) Цветковић</t>
  </si>
  <si>
    <t>Николина (Милорад) Шендер</t>
  </si>
  <si>
    <t>Нина (Зоран) Киурски</t>
  </si>
  <si>
    <t>Омер (Алија) Екић</t>
  </si>
  <si>
    <t>Павле Милајић</t>
  </si>
  <si>
    <t>Петар (Миливоје) Видачић</t>
  </si>
  <si>
    <t>Петар Мустур</t>
  </si>
  <si>
    <t>Петар Петровић</t>
  </si>
  <si>
    <t>Петар Рундић</t>
  </si>
  <si>
    <t>Предраг (Љубиша) Врачарић</t>
  </si>
  <si>
    <t>Предраг (Гаврило) Филијовић</t>
  </si>
  <si>
    <t>Ранка Тривић</t>
  </si>
  <si>
    <t>Ратко (Славко) Видовић</t>
  </si>
  <si>
    <t>Саво (Мирослав) Загорчић</t>
  </si>
  <si>
    <t>Сандра (Урош) Кутлача</t>
  </si>
  <si>
    <t>Сандра Трајковић</t>
  </si>
  <si>
    <t>Сања (Раде) Спасић</t>
  </si>
  <si>
    <t>Саша Вучић</t>
  </si>
  <si>
    <t>Саша (Витомир) Станковић</t>
  </si>
  <si>
    <t>Саша (Жељко) Шекуљица</t>
  </si>
  <si>
    <t>Светлана (Ружица) Гарчев Петерка</t>
  </si>
  <si>
    <t>Светлана (Милан) Деврња</t>
  </si>
  <si>
    <t>Светлана (Секула) Манић</t>
  </si>
  <si>
    <t>Славица (Мирко) Периз</t>
  </si>
  <si>
    <t>Слободан Живанов</t>
  </si>
  <si>
    <t>Смиљана (Драгослав) Зубановић</t>
  </si>
  <si>
    <t>Снежана Бранковић</t>
  </si>
  <si>
    <t>Снежана Петровић</t>
  </si>
  <si>
    <t>Соња Ђуричић Станисављевић</t>
  </si>
  <si>
    <t>Соња (Гордан) Ковачевић</t>
  </si>
  <si>
    <t>Срђан Јовановић</t>
  </si>
  <si>
    <t>Срђан (Јоца) Миладинов</t>
  </si>
  <si>
    <t>Стана (Стеван) Жунић</t>
  </si>
  <si>
    <t>Станко (Бранко) Филиповић</t>
  </si>
  <si>
    <t>Стеван (Никола) Петровић</t>
  </si>
  <si>
    <t>Стеван  Цветковић</t>
  </si>
  <si>
    <t>Стево Видовић</t>
  </si>
  <si>
    <t>Страхиња (Дејан) Милиновић</t>
  </si>
  <si>
    <t>Тамара (Јован) Гуцуња</t>
  </si>
  <si>
    <t>Тамара Лучић</t>
  </si>
  <si>
    <t>Тамара (Драган) Пајковић</t>
  </si>
  <si>
    <t>Тања (Горан) Ђерић</t>
  </si>
  <si>
    <t>Уна (Бранислав) Сучевић</t>
  </si>
  <si>
    <t>Урош Боричић</t>
  </si>
  <si>
    <t>Урош Васиљевић</t>
  </si>
  <si>
    <t>Филип Љујић</t>
  </si>
  <si>
    <t>Филип (Душан) Станковић</t>
  </si>
</sst>
</file>

<file path=xl/styles.xml><?xml version="1.0" encoding="utf-8"?>
<styleSheet xmlns="http://schemas.openxmlformats.org/spreadsheetml/2006/main" xml:space="preserve">
  <numFmts count="1">
    <numFmt numFmtId="164" formatCode="0000"/>
  </numFmts>
  <fonts count="5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20"/>
      <color rgb="FF000000"/>
      <name val="Calibri"/>
    </font>
    <font>
      <b val="1"/>
      <i val="0"/>
      <strike val="0"/>
      <u val="none"/>
      <sz val="12"/>
      <color rgb="FF000000"/>
      <name val="Calibri"/>
    </font>
    <font>
      <b val="1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ffffff"/>
      <name val="Calibri"/>
    </font>
  </fonts>
  <fills count="13">
    <fill>
      <patternFill patternType="none"/>
    </fill>
    <fill>
      <patternFill patternType="gray125"/>
    </fill>
    <fill>
      <patternFill patternType="solid">
        <fgColor rgb="FFdad0f8"/>
        <bgColor rgb="FF000000"/>
      </patternFill>
    </fill>
    <fill>
      <patternFill patternType="solid">
        <fgColor rgb="FFbfe4e3"/>
        <bgColor rgb="FF000000"/>
      </patternFill>
    </fill>
    <fill>
      <patternFill patternType="solid">
        <fgColor rgb="FFbfe5d4"/>
        <bgColor rgb="FF000000"/>
      </patternFill>
    </fill>
    <fill>
      <patternFill patternType="solid">
        <fgColor rgb="FFe3afbf"/>
        <bgColor rgb="FF000000"/>
      </patternFill>
    </fill>
    <fill>
      <patternFill patternType="solid">
        <fgColor rgb="FFb9ef71"/>
        <bgColor rgb="FF000000"/>
      </patternFill>
    </fill>
    <fill>
      <patternFill patternType="solid">
        <fgColor rgb="FFede8fc"/>
        <bgColor rgb="FF000000"/>
      </patternFill>
    </fill>
    <fill>
      <patternFill patternType="solid">
        <fgColor rgb="FFeaf6f6"/>
        <bgColor rgb="FF000000"/>
      </patternFill>
    </fill>
    <fill>
      <patternFill patternType="solid">
        <fgColor rgb="FFdef2e9"/>
        <bgColor rgb="FF000000"/>
      </patternFill>
    </fill>
    <fill>
      <patternFill patternType="solid">
        <fgColor rgb="FFe5f9cb"/>
        <bgColor rgb="FF000000"/>
      </patternFill>
    </fill>
    <fill>
      <patternFill patternType="solid">
        <fgColor rgb="FFf6e6eb"/>
        <bgColor rgb="FF000000"/>
      </patternFill>
    </fill>
    <fill>
      <patternFill patternType="solid">
        <fgColor rgb="FFff0000"/>
        <bgColor rgb="FF000000"/>
      </patternFill>
    </fill>
  </fills>
  <borders count="13">
    <border>
      <left/>
      <right/>
      <top/>
      <bottom/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52">
    <xf xfId="0" fontId="0" numFmtId="0" fillId="0" borderId="0" applyFont="0" applyNumberFormat="0" applyFill="0" applyBorder="0" applyAlignment="0"/>
    <xf xfId="0" fontId="1" numFmtId="0" fillId="0" borderId="0" applyFont="1" applyNumberFormat="0" applyFill="0" applyBorder="0" applyAlignment="1">
      <alignment horizontal="center" vertical="center" textRotation="0" wrapText="true" shrinkToFit="false"/>
    </xf>
    <xf xfId="0" fontId="0" numFmtId="0" fillId="0" borderId="0" applyFont="0" applyNumberFormat="0" applyFill="0" applyBorder="0" applyAlignment="1">
      <alignment vertical="bottom" textRotation="0" wrapText="true" shrinkToFit="false"/>
    </xf>
    <xf xfId="0" fontId="2" numFmtId="0" fillId="2" borderId="1" applyFont="1" applyNumberFormat="0" applyFill="1" applyBorder="1" applyAlignment="1">
      <alignment horizontal="center" vertical="center" textRotation="0" wrapText="true" shrinkToFit="false"/>
    </xf>
    <xf xfId="0" fontId="2" numFmtId="0" fillId="3" borderId="2" applyFont="1" applyNumberFormat="0" applyFill="1" applyBorder="1" applyAlignment="1">
      <alignment horizontal="center" vertical="center" textRotation="0" wrapText="true" shrinkToFit="false"/>
    </xf>
    <xf xfId="0" fontId="2" numFmtId="0" fillId="3" borderId="3" applyFont="1" applyNumberFormat="0" applyFill="1" applyBorder="1" applyAlignment="1">
      <alignment horizontal="center" vertical="center" textRotation="0" wrapText="true" shrinkToFit="false"/>
    </xf>
    <xf xfId="0" fontId="2" numFmtId="0" fillId="3" borderId="4" applyFont="1" applyNumberFormat="0" applyFill="1" applyBorder="1" applyAlignment="1">
      <alignment horizontal="center" vertical="center" textRotation="0" wrapText="true" shrinkToFit="false"/>
    </xf>
    <xf xfId="0" fontId="2" numFmtId="0" fillId="3" borderId="1" applyFont="1" applyNumberFormat="0" applyFill="1" applyBorder="1" applyAlignment="1">
      <alignment horizontal="center" vertical="center" textRotation="0" wrapText="true" shrinkToFit="false"/>
    </xf>
    <xf xfId="0" fontId="2" numFmtId="0" fillId="4" borderId="2" applyFont="1" applyNumberFormat="0" applyFill="1" applyBorder="1" applyAlignment="1">
      <alignment horizontal="center" vertical="center" textRotation="0" wrapText="true" shrinkToFit="false"/>
    </xf>
    <xf xfId="0" fontId="2" numFmtId="0" fillId="4" borderId="3" applyFont="1" applyNumberFormat="0" applyFill="1" applyBorder="1" applyAlignment="1">
      <alignment horizontal="center" vertical="center" textRotation="0" wrapText="true" shrinkToFit="false"/>
    </xf>
    <xf xfId="0" fontId="2" numFmtId="0" fillId="4" borderId="4" applyFont="1" applyNumberFormat="0" applyFill="1" applyBorder="1" applyAlignment="1">
      <alignment horizontal="center" vertical="center" textRotation="0" wrapText="true" shrinkToFit="false"/>
    </xf>
    <xf xfId="0" fontId="2" numFmtId="0" fillId="4" borderId="1" applyFont="1" applyNumberFormat="0" applyFill="1" applyBorder="1" applyAlignment="1">
      <alignment horizontal="center" vertical="center" textRotation="0" wrapText="true" shrinkToFit="false"/>
    </xf>
    <xf xfId="0" fontId="2" numFmtId="0" fillId="5" borderId="5" applyFont="1" applyNumberFormat="0" applyFill="1" applyBorder="1" applyAlignment="1">
      <alignment horizontal="center" vertical="center" textRotation="0" wrapText="true" shrinkToFit="false"/>
    </xf>
    <xf xfId="0" fontId="2" numFmtId="0" fillId="6" borderId="5" applyFont="1" applyNumberFormat="0" applyFill="1" applyBorder="1" applyAlignment="1">
      <alignment horizontal="center" vertical="center" textRotation="0" wrapText="true" shrinkToFit="false"/>
    </xf>
    <xf xfId="0" fontId="2" numFmtId="0" fillId="6" borderId="4" applyFont="1" applyNumberFormat="0" applyFill="1" applyBorder="1" applyAlignment="1">
      <alignment horizontal="center" vertical="center" textRotation="0" wrapText="true" shrinkToFit="false"/>
    </xf>
    <xf xfId="0" fontId="2" numFmtId="0" fillId="6" borderId="3" applyFont="1" applyNumberFormat="0" applyFill="1" applyBorder="1" applyAlignment="1">
      <alignment horizontal="center" vertical="center" textRotation="0" wrapText="true" shrinkToFit="false"/>
    </xf>
    <xf xfId="0" fontId="2" numFmtId="0" fillId="5" borderId="6" applyFont="1" applyNumberFormat="0" applyFill="1" applyBorder="1" applyAlignment="1">
      <alignment horizontal="center" vertical="center" textRotation="0" wrapText="true" shrinkToFit="false"/>
    </xf>
    <xf xfId="0" fontId="2" numFmtId="3" fillId="3" borderId="7" applyFont="1" applyNumberFormat="1" applyFill="1" applyBorder="1" applyAlignment="1">
      <alignment horizontal="center" vertical="center" textRotation="0" wrapText="false" shrinkToFit="false"/>
    </xf>
    <xf xfId="0" fontId="2" numFmtId="3" fillId="3" borderId="8" applyFont="1" applyNumberFormat="1" applyFill="1" applyBorder="1" applyAlignment="1">
      <alignment horizontal="center" vertical="center" textRotation="0" wrapText="false" shrinkToFit="false"/>
    </xf>
    <xf xfId="0" fontId="2" numFmtId="3" fillId="4" borderId="7" applyFont="1" applyNumberFormat="1" applyFill="1" applyBorder="1" applyAlignment="1">
      <alignment horizontal="center" vertical="center" textRotation="0" wrapText="false" shrinkToFit="false"/>
    </xf>
    <xf xfId="0" fontId="2" numFmtId="3" fillId="4" borderId="8" applyFont="1" applyNumberFormat="1" applyFill="1" applyBorder="1" applyAlignment="1">
      <alignment horizontal="center" vertical="center" textRotation="0" wrapText="false" shrinkToFit="false"/>
    </xf>
    <xf xfId="0" fontId="2" numFmtId="3" fillId="5" borderId="9" applyFont="1" applyNumberFormat="1" applyFill="1" applyBorder="1" applyAlignment="1">
      <alignment horizontal="center" vertical="center" textRotation="0" wrapText="false" shrinkToFit="false"/>
    </xf>
    <xf xfId="0" fontId="2" numFmtId="3" fillId="6" borderId="8" applyFont="1" applyNumberFormat="1" applyFill="1" applyBorder="1" applyAlignment="1">
      <alignment horizontal="center" vertical="center" textRotation="0" wrapText="false" shrinkToFit="false"/>
    </xf>
    <xf xfId="0" fontId="0" numFmtId="0" fillId="7" borderId="10" applyFont="0" applyNumberFormat="0" applyFill="1" applyBorder="1" applyAlignment="1">
      <alignment horizontal="center" vertical="center" textRotation="0" wrapText="false" shrinkToFit="false"/>
    </xf>
    <xf xfId="0" fontId="0" numFmtId="0" fillId="7" borderId="8" applyFont="0" applyNumberFormat="0" applyFill="1" applyBorder="1" applyAlignment="1">
      <alignment horizontal="center" vertical="center" textRotation="0" wrapText="false" shrinkToFit="false"/>
    </xf>
    <xf xfId="0" fontId="0" numFmtId="3" fillId="8" borderId="11" applyFont="0" applyNumberFormat="1" applyFill="1" applyBorder="1" applyAlignment="1">
      <alignment horizontal="center" vertical="center" textRotation="0" wrapText="false" shrinkToFit="false"/>
    </xf>
    <xf xfId="0" fontId="0" numFmtId="3" fillId="8" borderId="7" applyFont="0" applyNumberFormat="1" applyFill="1" applyBorder="1" applyAlignment="1">
      <alignment horizontal="center" vertical="center" textRotation="0" wrapText="false" shrinkToFit="false"/>
    </xf>
    <xf xfId="0" fontId="0" numFmtId="3" fillId="8" borderId="10" applyFont="0" applyNumberFormat="1" applyFill="1" applyBorder="1" applyAlignment="1">
      <alignment horizontal="center" vertical="center" textRotation="0" wrapText="false" shrinkToFit="false"/>
    </xf>
    <xf xfId="0" fontId="0" numFmtId="3" fillId="8" borderId="8" applyFont="0" applyNumberFormat="1" applyFill="1" applyBorder="1" applyAlignment="1">
      <alignment horizontal="center" vertical="center" textRotation="0" wrapText="false" shrinkToFit="false"/>
    </xf>
    <xf xfId="0" fontId="0" numFmtId="3" fillId="9" borderId="11" applyFont="0" applyNumberFormat="1" applyFill="1" applyBorder="1" applyAlignment="1">
      <alignment horizontal="center" vertical="center" textRotation="0" wrapText="false" shrinkToFit="false"/>
    </xf>
    <xf xfId="0" fontId="0" numFmtId="3" fillId="9" borderId="7" applyFont="0" applyNumberFormat="1" applyFill="1" applyBorder="1" applyAlignment="1">
      <alignment horizontal="center" vertical="center" textRotation="0" wrapText="false" shrinkToFit="false"/>
    </xf>
    <xf xfId="0" fontId="0" numFmtId="3" fillId="9" borderId="10" applyFont="0" applyNumberFormat="1" applyFill="1" applyBorder="1" applyAlignment="1">
      <alignment horizontal="center" vertical="center" textRotation="0" wrapText="false" shrinkToFit="false"/>
    </xf>
    <xf xfId="0" fontId="0" numFmtId="3" fillId="9" borderId="8" applyFont="0" applyNumberFormat="1" applyFill="1" applyBorder="1" applyAlignment="1">
      <alignment horizontal="center" vertical="center" textRotation="0" wrapText="false" shrinkToFit="false"/>
    </xf>
    <xf xfId="0" fontId="0" numFmtId="3" fillId="10" borderId="10" applyFont="0" applyNumberFormat="1" applyFill="1" applyBorder="1" applyAlignment="1">
      <alignment horizontal="center" vertical="center" textRotation="0" wrapText="false" shrinkToFit="false"/>
    </xf>
    <xf xfId="0" fontId="0" numFmtId="3" fillId="10" borderId="8" applyFont="0" applyNumberFormat="1" applyFill="1" applyBorder="1" applyAlignment="1">
      <alignment horizontal="center" vertical="center" textRotation="0" wrapText="false" shrinkToFit="false"/>
    </xf>
    <xf xfId="0" fontId="0" numFmtId="164" fillId="7" borderId="10" applyFont="0" applyNumberFormat="1" applyFill="1" applyBorder="1" applyAlignment="1">
      <alignment horizontal="center" vertical="center" textRotation="0" wrapText="false" shrinkToFit="false"/>
    </xf>
    <xf xfId="0" fontId="0" numFmtId="164" fillId="7" borderId="8" applyFont="0" applyNumberFormat="1" applyFill="1" applyBorder="1" applyAlignment="1">
      <alignment horizontal="center" vertical="center" textRotation="0" wrapText="false" shrinkToFit="false"/>
    </xf>
    <xf xfId="0" fontId="2" numFmtId="0" fillId="2" borderId="5" applyFont="1" applyNumberFormat="0" applyFill="1" applyBorder="1" applyAlignment="1">
      <alignment horizontal="left" vertical="center" textRotation="0" wrapText="false" shrinkToFit="false" indent="1"/>
    </xf>
    <xf xfId="0" fontId="0" numFmtId="0" fillId="7" borderId="11" applyFont="0" applyNumberFormat="0" applyFill="1" applyBorder="1" applyAlignment="1">
      <alignment vertical="center" textRotation="0" wrapText="false" shrinkToFit="false" indent="1"/>
    </xf>
    <xf xfId="0" fontId="0" numFmtId="0" fillId="7" borderId="7" applyFont="0" applyNumberFormat="0" applyFill="1" applyBorder="1" applyAlignment="1">
      <alignment vertical="center" textRotation="0" wrapText="false" shrinkToFit="false" indent="1"/>
    </xf>
    <xf xfId="0" fontId="2" numFmtId="0" fillId="2" borderId="4" applyFont="1" applyNumberFormat="0" applyFill="1" applyBorder="1" applyAlignment="1">
      <alignment horizontal="left" vertical="center" textRotation="0" wrapText="true" shrinkToFit="false" indent="1"/>
    </xf>
    <xf xfId="0" fontId="0" numFmtId="0" fillId="7" borderId="10" applyFont="0" applyNumberFormat="0" applyFill="1" applyBorder="1" applyAlignment="1">
      <alignment vertical="center" textRotation="0" wrapText="true" shrinkToFit="false" indent="1"/>
    </xf>
    <xf xfId="0" fontId="0" numFmtId="0" fillId="7" borderId="8" applyFont="0" applyNumberFormat="0" applyFill="1" applyBorder="1" applyAlignment="1">
      <alignment vertical="center" textRotation="0" wrapText="true" shrinkToFit="false" indent="1"/>
    </xf>
    <xf xfId="0" fontId="2" numFmtId="0" fillId="2" borderId="3" applyFont="1" applyNumberFormat="0" applyFill="1" applyBorder="1" applyAlignment="1">
      <alignment horizontal="left" vertical="center" textRotation="0" wrapText="true" shrinkToFit="false" indent="1"/>
    </xf>
    <xf xfId="0" fontId="0" numFmtId="0" fillId="7" borderId="10" applyFont="0" applyNumberFormat="0" applyFill="1" applyBorder="1" applyAlignment="1">
      <alignment horizontal="left" vertical="center" textRotation="0" wrapText="true" shrinkToFit="false" indent="1"/>
    </xf>
    <xf xfId="0" fontId="0" numFmtId="0" fillId="7" borderId="8" applyFont="0" applyNumberFormat="0" applyFill="1" applyBorder="1" applyAlignment="1">
      <alignment horizontal="left" vertical="center" textRotation="0" wrapText="true" shrinkToFit="false" indent="1"/>
    </xf>
    <xf xfId="0" fontId="3" numFmtId="3" fillId="11" borderId="12" applyFont="1" applyNumberFormat="1" applyFill="1" applyBorder="1" applyAlignment="1">
      <alignment horizontal="center" vertical="center" textRotation="0" wrapText="false" shrinkToFit="false"/>
    </xf>
    <xf xfId="0" fontId="3" numFmtId="3" fillId="11" borderId="9" applyFont="1" applyNumberFormat="1" applyFill="1" applyBorder="1" applyAlignment="1">
      <alignment horizontal="center" vertical="center" textRotation="0" wrapText="false" shrinkToFit="false"/>
    </xf>
    <xf xfId="0" fontId="4" numFmtId="0" fillId="12" borderId="11" applyFont="1" applyNumberFormat="0" applyFill="1" applyBorder="1" applyAlignment="1">
      <alignment vertical="center" textRotation="0" wrapText="false" shrinkToFit="false" indent="1"/>
    </xf>
    <xf xfId="0" fontId="4" numFmtId="0" fillId="12" borderId="10" applyFont="1" applyNumberFormat="0" applyFill="1" applyBorder="1" applyAlignment="1">
      <alignment vertical="center" textRotation="0" wrapText="true" shrinkToFit="false" indent="1"/>
    </xf>
    <xf xfId="0" fontId="4" numFmtId="164" fillId="12" borderId="10" applyFont="1" applyNumberFormat="1" applyFill="1" applyBorder="1" applyAlignment="1">
      <alignment horizontal="center" vertical="center" textRotation="0" wrapText="false" shrinkToFit="false"/>
    </xf>
    <xf xfId="0" fontId="4" numFmtId="0" fillId="12" borderId="10" applyFont="1" applyNumberFormat="0" applyFill="1" applyBorder="1" applyAlignment="1">
      <alignment horizontal="center" vertical="center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  <pageSetUpPr fitToPage="1"/>
  </sheetPr>
  <dimension ref="A1:W242"/>
  <sheetViews>
    <sheetView tabSelected="1" workbookViewId="0" showGridLines="true" showRowColHeaders="1">
      <selection activeCell="B155" sqref="B155:E155"/>
    </sheetView>
  </sheetViews>
  <sheetFormatPr defaultRowHeight="14.4" outlineLevelRow="0" outlineLevelCol="0"/>
  <cols>
    <col min="1" max="1" width="5" customWidth="true" style="0"/>
    <col min="2" max="2" width="7" customWidth="true" style="0"/>
    <col min="3" max="3" width="37" customWidth="true" style="2"/>
    <col min="4" max="4" width="10" customWidth="true" style="0"/>
    <col min="5" max="5" width="13" customWidth="true" style="0"/>
    <col min="6" max="6" width="40" customWidth="true" style="0"/>
    <col min="7" max="7" width="13" customWidth="true" style="0"/>
    <col min="8" max="8" width="13" customWidth="true" style="0"/>
    <col min="9" max="9" width="13" customWidth="true" style="0"/>
    <col min="10" max="10" width="13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3" customWidth="true" style="0"/>
    <col min="16" max="16" width="13" customWidth="true" style="0"/>
    <col min="17" max="17" width="13" customWidth="true" style="0"/>
    <col min="18" max="18" width="13" customWidth="true" style="0"/>
    <col min="19" max="19" width="12" customWidth="true" style="0"/>
    <col min="20" max="20" width="14" customWidth="true" style="0"/>
    <col min="21" max="21" width="14" customWidth="true" style="0"/>
    <col min="22" max="22" width="14" customWidth="true" style="0"/>
    <col min="23" max="23" width="14" customWidth="true" style="0"/>
  </cols>
  <sheetData>
    <row r="1" spans="1:23" customHeight="1" ht="65">
      <c r="B1" s="1" t="s">
        <v>0</v>
      </c>
    </row>
    <row r="3" spans="1:23" customHeight="1" ht="45">
      <c r="B3" s="37" t="s">
        <v>1</v>
      </c>
      <c r="C3" s="40" t="s">
        <v>2</v>
      </c>
      <c r="D3" s="3" t="s">
        <v>3</v>
      </c>
      <c r="E3" s="3" t="s">
        <v>4</v>
      </c>
      <c r="F3" s="43" t="s">
        <v>5</v>
      </c>
      <c r="G3" s="4" t="s">
        <v>6</v>
      </c>
      <c r="H3" s="5" t="s">
        <v>7</v>
      </c>
      <c r="I3" s="6" t="s">
        <v>8</v>
      </c>
      <c r="J3" s="7" t="s">
        <v>9</v>
      </c>
      <c r="K3" s="7" t="s">
        <v>10</v>
      </c>
      <c r="L3" s="5" t="s">
        <v>11</v>
      </c>
      <c r="M3" s="8" t="s">
        <v>12</v>
      </c>
      <c r="N3" s="9" t="s">
        <v>13</v>
      </c>
      <c r="O3" s="10" t="s">
        <v>14</v>
      </c>
      <c r="P3" s="11" t="s">
        <v>15</v>
      </c>
      <c r="Q3" s="11" t="s">
        <v>16</v>
      </c>
      <c r="R3" s="9" t="s">
        <v>17</v>
      </c>
      <c r="S3" s="12" t="s">
        <v>18</v>
      </c>
      <c r="T3" s="13" t="s">
        <v>19</v>
      </c>
      <c r="U3" s="14" t="s">
        <v>20</v>
      </c>
      <c r="V3" s="15" t="s">
        <v>21</v>
      </c>
      <c r="W3" s="16" t="s">
        <v>22</v>
      </c>
    </row>
    <row r="4" spans="1:23">
      <c r="B4" s="38" t="s">
        <v>68</v>
      </c>
      <c r="C4" s="41" t="s">
        <v>306</v>
      </c>
      <c r="D4" s="35">
        <v>63</v>
      </c>
      <c r="E4" s="23" t="s">
        <v>23</v>
      </c>
      <c r="F4" s="44" t="s">
        <v>43</v>
      </c>
      <c r="G4" s="25">
        <v>314</v>
      </c>
      <c r="H4" s="27">
        <v>53</v>
      </c>
      <c r="I4" s="27">
        <v>47</v>
      </c>
      <c r="J4" s="27">
        <v>41</v>
      </c>
      <c r="K4" s="27">
        <v>89</v>
      </c>
      <c r="L4" s="27">
        <v>441</v>
      </c>
      <c r="M4" s="29">
        <v>44</v>
      </c>
      <c r="N4" s="31">
        <v>0</v>
      </c>
      <c r="O4" s="31">
        <v>0</v>
      </c>
      <c r="P4" s="31">
        <v>0</v>
      </c>
      <c r="Q4" s="31">
        <v>0</v>
      </c>
      <c r="R4" s="31">
        <v>0</v>
      </c>
      <c r="S4" s="46">
        <f>SUM(G4:R4)</f>
        <v>1029</v>
      </c>
      <c r="T4" s="33">
        <v>165</v>
      </c>
      <c r="U4" s="33">
        <v>841</v>
      </c>
      <c r="V4" s="33">
        <v>23</v>
      </c>
      <c r="W4" s="46">
        <v>864</v>
      </c>
    </row>
    <row r="5" spans="1:23">
      <c r="B5" s="38" t="s">
        <v>69</v>
      </c>
      <c r="C5" s="41" t="s">
        <v>307</v>
      </c>
      <c r="D5" s="35">
        <v>241</v>
      </c>
      <c r="E5" s="23" t="s">
        <v>24</v>
      </c>
      <c r="F5" s="44" t="s">
        <v>44</v>
      </c>
      <c r="G5" s="25">
        <v>28</v>
      </c>
      <c r="H5" s="27">
        <v>626</v>
      </c>
      <c r="I5" s="27">
        <v>44</v>
      </c>
      <c r="J5" s="27">
        <v>19</v>
      </c>
      <c r="K5" s="27">
        <v>319</v>
      </c>
      <c r="L5" s="27">
        <v>37</v>
      </c>
      <c r="M5" s="29">
        <v>49</v>
      </c>
      <c r="N5" s="31">
        <v>2</v>
      </c>
      <c r="O5" s="31">
        <v>0</v>
      </c>
      <c r="P5" s="31">
        <v>0</v>
      </c>
      <c r="Q5" s="31">
        <v>0</v>
      </c>
      <c r="R5" s="31">
        <v>0</v>
      </c>
      <c r="S5" s="46">
        <f>SUM(G5:R5)</f>
        <v>1124</v>
      </c>
      <c r="T5" s="33">
        <v>313</v>
      </c>
      <c r="U5" s="33">
        <v>807</v>
      </c>
      <c r="V5" s="33">
        <v>4</v>
      </c>
      <c r="W5" s="46">
        <v>811</v>
      </c>
    </row>
    <row r="6" spans="1:23">
      <c r="B6" s="38" t="s">
        <v>70</v>
      </c>
      <c r="C6" s="41" t="s">
        <v>308</v>
      </c>
      <c r="D6" s="35">
        <v>367</v>
      </c>
      <c r="E6" s="23" t="s">
        <v>25</v>
      </c>
      <c r="F6" s="44" t="s">
        <v>43</v>
      </c>
      <c r="G6" s="25">
        <v>314</v>
      </c>
      <c r="H6" s="27">
        <v>275</v>
      </c>
      <c r="I6" s="27">
        <v>0</v>
      </c>
      <c r="J6" s="27">
        <v>0</v>
      </c>
      <c r="K6" s="27">
        <v>21</v>
      </c>
      <c r="L6" s="27">
        <v>415</v>
      </c>
      <c r="M6" s="29">
        <v>39</v>
      </c>
      <c r="N6" s="31">
        <v>0</v>
      </c>
      <c r="O6" s="31">
        <v>0</v>
      </c>
      <c r="P6" s="31">
        <v>0</v>
      </c>
      <c r="Q6" s="31">
        <v>0</v>
      </c>
      <c r="R6" s="31">
        <v>0</v>
      </c>
      <c r="S6" s="46">
        <f>SUM(G6:R6)</f>
        <v>1064</v>
      </c>
      <c r="T6" s="33">
        <v>217</v>
      </c>
      <c r="U6" s="33">
        <v>841</v>
      </c>
      <c r="V6" s="33">
        <v>6</v>
      </c>
      <c r="W6" s="46">
        <v>847</v>
      </c>
    </row>
    <row r="7" spans="1:23">
      <c r="B7" s="38" t="s">
        <v>71</v>
      </c>
      <c r="C7" s="41" t="s">
        <v>309</v>
      </c>
      <c r="D7" s="35">
        <v>370</v>
      </c>
      <c r="E7" s="23" t="s">
        <v>25</v>
      </c>
      <c r="F7" s="44" t="s">
        <v>45</v>
      </c>
      <c r="G7" s="25">
        <v>30</v>
      </c>
      <c r="H7" s="27">
        <v>427</v>
      </c>
      <c r="I7" s="27">
        <v>109</v>
      </c>
      <c r="J7" s="27">
        <v>190</v>
      </c>
      <c r="K7" s="27">
        <v>166</v>
      </c>
      <c r="L7" s="27">
        <v>68</v>
      </c>
      <c r="M7" s="29">
        <v>60</v>
      </c>
      <c r="N7" s="31">
        <v>0</v>
      </c>
      <c r="O7" s="31">
        <v>0</v>
      </c>
      <c r="P7" s="31">
        <v>0</v>
      </c>
      <c r="Q7" s="31">
        <v>0</v>
      </c>
      <c r="R7" s="31">
        <v>0</v>
      </c>
      <c r="S7" s="46">
        <f>SUM(G7:R7)</f>
        <v>1050</v>
      </c>
      <c r="T7" s="33">
        <v>230</v>
      </c>
      <c r="U7" s="33">
        <v>820</v>
      </c>
      <c r="V7" s="33">
        <v>0</v>
      </c>
      <c r="W7" s="46">
        <v>820</v>
      </c>
    </row>
    <row r="8" spans="1:23">
      <c r="B8" s="38" t="s">
        <v>72</v>
      </c>
      <c r="C8" s="41" t="s">
        <v>310</v>
      </c>
      <c r="D8" s="35">
        <v>198</v>
      </c>
      <c r="E8" s="23" t="s">
        <v>26</v>
      </c>
      <c r="F8" s="44" t="s">
        <v>46</v>
      </c>
      <c r="G8" s="25">
        <v>61</v>
      </c>
      <c r="H8" s="27">
        <v>41</v>
      </c>
      <c r="I8" s="27">
        <v>46</v>
      </c>
      <c r="J8" s="27">
        <v>31</v>
      </c>
      <c r="K8" s="27">
        <v>292</v>
      </c>
      <c r="L8" s="27">
        <v>53</v>
      </c>
      <c r="M8" s="29">
        <v>87</v>
      </c>
      <c r="N8" s="31">
        <v>0</v>
      </c>
      <c r="O8" s="31">
        <v>0</v>
      </c>
      <c r="P8" s="31">
        <v>0</v>
      </c>
      <c r="Q8" s="31">
        <v>0</v>
      </c>
      <c r="R8" s="31">
        <v>0</v>
      </c>
      <c r="S8" s="46">
        <f>SUM(G8:R8)</f>
        <v>611</v>
      </c>
      <c r="T8" s="33">
        <v>199</v>
      </c>
      <c r="U8" s="33">
        <v>412</v>
      </c>
      <c r="V8" s="33">
        <v>0</v>
      </c>
      <c r="W8" s="46">
        <v>412</v>
      </c>
    </row>
    <row r="9" spans="1:23">
      <c r="B9" s="38" t="s">
        <v>73</v>
      </c>
      <c r="C9" s="41" t="s">
        <v>311</v>
      </c>
      <c r="D9" s="35">
        <v>224</v>
      </c>
      <c r="E9" s="23" t="s">
        <v>24</v>
      </c>
      <c r="F9" s="44" t="s">
        <v>47</v>
      </c>
      <c r="G9" s="25">
        <v>66</v>
      </c>
      <c r="H9" s="27">
        <v>385</v>
      </c>
      <c r="I9" s="27">
        <v>44</v>
      </c>
      <c r="J9" s="27">
        <v>46</v>
      </c>
      <c r="K9" s="27">
        <v>388</v>
      </c>
      <c r="L9" s="27">
        <v>54</v>
      </c>
      <c r="M9" s="29">
        <v>57</v>
      </c>
      <c r="N9" s="31">
        <v>5</v>
      </c>
      <c r="O9" s="31">
        <v>0</v>
      </c>
      <c r="P9" s="31">
        <v>0</v>
      </c>
      <c r="Q9" s="31">
        <v>0</v>
      </c>
      <c r="R9" s="31">
        <v>0</v>
      </c>
      <c r="S9" s="46">
        <f>SUM(G9:R9)</f>
        <v>1045</v>
      </c>
      <c r="T9" s="33">
        <v>167</v>
      </c>
      <c r="U9" s="33">
        <v>868</v>
      </c>
      <c r="V9" s="33">
        <v>10</v>
      </c>
      <c r="W9" s="46">
        <v>878</v>
      </c>
    </row>
    <row r="10" spans="1:23">
      <c r="B10" s="38" t="s">
        <v>74</v>
      </c>
      <c r="C10" s="41" t="s">
        <v>312</v>
      </c>
      <c r="D10" s="35">
        <v>85</v>
      </c>
      <c r="E10" s="23" t="s">
        <v>27</v>
      </c>
      <c r="F10" s="44" t="s">
        <v>43</v>
      </c>
      <c r="G10" s="25">
        <v>315</v>
      </c>
      <c r="H10" s="27">
        <v>52</v>
      </c>
      <c r="I10" s="27">
        <v>59</v>
      </c>
      <c r="J10" s="27">
        <v>27</v>
      </c>
      <c r="K10" s="27">
        <v>93</v>
      </c>
      <c r="L10" s="27">
        <v>428</v>
      </c>
      <c r="M10" s="29">
        <v>51</v>
      </c>
      <c r="N10" s="31">
        <v>2</v>
      </c>
      <c r="O10" s="31">
        <v>0</v>
      </c>
      <c r="P10" s="31">
        <v>0</v>
      </c>
      <c r="Q10" s="31">
        <v>0</v>
      </c>
      <c r="R10" s="31">
        <v>0</v>
      </c>
      <c r="S10" s="46">
        <f>SUM(G10:R10)</f>
        <v>1027</v>
      </c>
      <c r="T10" s="33">
        <v>183</v>
      </c>
      <c r="U10" s="33">
        <v>834</v>
      </c>
      <c r="V10" s="33">
        <v>10</v>
      </c>
      <c r="W10" s="46">
        <v>844</v>
      </c>
    </row>
    <row r="11" spans="1:23">
      <c r="B11" s="38" t="s">
        <v>75</v>
      </c>
      <c r="C11" s="41" t="s">
        <v>313</v>
      </c>
      <c r="D11" s="35">
        <v>21</v>
      </c>
      <c r="E11" s="23" t="s">
        <v>28</v>
      </c>
      <c r="F11" s="44" t="s">
        <v>48</v>
      </c>
      <c r="G11" s="25">
        <v>42</v>
      </c>
      <c r="H11" s="27">
        <v>65</v>
      </c>
      <c r="I11" s="27">
        <v>69</v>
      </c>
      <c r="J11" s="27">
        <v>25</v>
      </c>
      <c r="K11" s="27">
        <v>414</v>
      </c>
      <c r="L11" s="27">
        <v>15</v>
      </c>
      <c r="M11" s="29">
        <v>81</v>
      </c>
      <c r="N11" s="31">
        <v>9</v>
      </c>
      <c r="O11" s="31">
        <v>0</v>
      </c>
      <c r="P11" s="31">
        <v>0</v>
      </c>
      <c r="Q11" s="31">
        <v>0</v>
      </c>
      <c r="R11" s="31">
        <v>0</v>
      </c>
      <c r="S11" s="46">
        <f>SUM(G11:R11)</f>
        <v>720</v>
      </c>
      <c r="T11" s="33">
        <v>242</v>
      </c>
      <c r="U11" s="33">
        <v>423</v>
      </c>
      <c r="V11" s="33">
        <v>55</v>
      </c>
      <c r="W11" s="46">
        <v>478</v>
      </c>
    </row>
    <row r="12" spans="1:23">
      <c r="B12" s="38" t="s">
        <v>76</v>
      </c>
      <c r="C12" s="41" t="s">
        <v>314</v>
      </c>
      <c r="D12" s="35">
        <v>62</v>
      </c>
      <c r="E12" s="23" t="s">
        <v>23</v>
      </c>
      <c r="F12" s="44" t="s">
        <v>43</v>
      </c>
      <c r="G12" s="25">
        <v>268</v>
      </c>
      <c r="H12" s="27">
        <v>23</v>
      </c>
      <c r="I12" s="27">
        <v>33</v>
      </c>
      <c r="J12" s="27">
        <v>27</v>
      </c>
      <c r="K12" s="27">
        <v>103</v>
      </c>
      <c r="L12" s="27">
        <v>399</v>
      </c>
      <c r="M12" s="29">
        <v>22</v>
      </c>
      <c r="N12" s="31">
        <v>0</v>
      </c>
      <c r="O12" s="31">
        <v>0</v>
      </c>
      <c r="P12" s="31">
        <v>0</v>
      </c>
      <c r="Q12" s="31">
        <v>0</v>
      </c>
      <c r="R12" s="31">
        <v>0</v>
      </c>
      <c r="S12" s="46">
        <f>SUM(G12:R12)</f>
        <v>875</v>
      </c>
      <c r="T12" s="33">
        <v>24</v>
      </c>
      <c r="U12" s="33">
        <v>110</v>
      </c>
      <c r="V12" s="33">
        <v>741</v>
      </c>
      <c r="W12" s="46">
        <v>851</v>
      </c>
    </row>
    <row r="13" spans="1:23">
      <c r="B13" s="38" t="s">
        <v>77</v>
      </c>
      <c r="C13" s="41" t="s">
        <v>315</v>
      </c>
      <c r="D13" s="35">
        <v>233</v>
      </c>
      <c r="E13" s="23" t="s">
        <v>24</v>
      </c>
      <c r="F13" s="44" t="s">
        <v>49</v>
      </c>
      <c r="G13" s="25">
        <v>57</v>
      </c>
      <c r="H13" s="27">
        <v>198</v>
      </c>
      <c r="I13" s="27">
        <v>33</v>
      </c>
      <c r="J13" s="27">
        <v>39</v>
      </c>
      <c r="K13" s="27">
        <v>406</v>
      </c>
      <c r="L13" s="27">
        <v>53</v>
      </c>
      <c r="M13" s="29">
        <v>25</v>
      </c>
      <c r="N13" s="31">
        <v>2</v>
      </c>
      <c r="O13" s="31">
        <v>0</v>
      </c>
      <c r="P13" s="31">
        <v>0</v>
      </c>
      <c r="Q13" s="31">
        <v>0</v>
      </c>
      <c r="R13" s="31">
        <v>0</v>
      </c>
      <c r="S13" s="46">
        <f>SUM(G13:R13)</f>
        <v>813</v>
      </c>
      <c r="T13" s="33">
        <v>92</v>
      </c>
      <c r="U13" s="33">
        <v>713</v>
      </c>
      <c r="V13" s="33">
        <v>8</v>
      </c>
      <c r="W13" s="46">
        <v>721</v>
      </c>
    </row>
    <row r="14" spans="1:23">
      <c r="B14" s="38" t="s">
        <v>78</v>
      </c>
      <c r="C14" s="41" t="s">
        <v>316</v>
      </c>
      <c r="D14" s="35">
        <v>205</v>
      </c>
      <c r="E14" s="23" t="s">
        <v>26</v>
      </c>
      <c r="F14" s="44" t="s">
        <v>50</v>
      </c>
      <c r="G14" s="25">
        <v>31</v>
      </c>
      <c r="H14" s="27">
        <v>264</v>
      </c>
      <c r="I14" s="27">
        <v>79</v>
      </c>
      <c r="J14" s="27">
        <v>44</v>
      </c>
      <c r="K14" s="27">
        <v>313</v>
      </c>
      <c r="L14" s="27">
        <v>88</v>
      </c>
      <c r="M14" s="29">
        <v>3</v>
      </c>
      <c r="N14" s="31">
        <v>1</v>
      </c>
      <c r="O14" s="31">
        <v>0</v>
      </c>
      <c r="P14" s="31">
        <v>0</v>
      </c>
      <c r="Q14" s="31">
        <v>0</v>
      </c>
      <c r="R14" s="31">
        <v>0</v>
      </c>
      <c r="S14" s="46">
        <f>SUM(G14:R14)</f>
        <v>823</v>
      </c>
      <c r="T14" s="33">
        <v>151</v>
      </c>
      <c r="U14" s="33">
        <v>669</v>
      </c>
      <c r="V14" s="33">
        <v>3</v>
      </c>
      <c r="W14" s="46">
        <v>672</v>
      </c>
    </row>
    <row r="15" spans="1:23">
      <c r="B15" s="38" t="s">
        <v>79</v>
      </c>
      <c r="C15" s="41" t="s">
        <v>317</v>
      </c>
      <c r="D15" s="35">
        <v>178</v>
      </c>
      <c r="E15" s="23" t="s">
        <v>26</v>
      </c>
      <c r="F15" s="44" t="s">
        <v>51</v>
      </c>
      <c r="G15" s="25">
        <v>45</v>
      </c>
      <c r="H15" s="27">
        <v>424</v>
      </c>
      <c r="I15" s="27">
        <v>63</v>
      </c>
      <c r="J15" s="27">
        <v>57</v>
      </c>
      <c r="K15" s="27">
        <v>531</v>
      </c>
      <c r="L15" s="27">
        <v>88</v>
      </c>
      <c r="M15" s="29">
        <v>63</v>
      </c>
      <c r="N15" s="31">
        <v>12</v>
      </c>
      <c r="O15" s="31">
        <v>0</v>
      </c>
      <c r="P15" s="31">
        <v>0</v>
      </c>
      <c r="Q15" s="31">
        <v>0</v>
      </c>
      <c r="R15" s="31">
        <v>0</v>
      </c>
      <c r="S15" s="46">
        <f>SUM(G15:R15)</f>
        <v>1283</v>
      </c>
      <c r="T15" s="33">
        <v>133</v>
      </c>
      <c r="U15" s="33">
        <v>1128</v>
      </c>
      <c r="V15" s="33">
        <v>22</v>
      </c>
      <c r="W15" s="46">
        <v>1150</v>
      </c>
    </row>
    <row r="16" spans="1:23">
      <c r="B16" s="38" t="s">
        <v>80</v>
      </c>
      <c r="C16" s="41" t="s">
        <v>318</v>
      </c>
      <c r="D16" s="35">
        <v>160</v>
      </c>
      <c r="E16" s="23" t="s">
        <v>26</v>
      </c>
      <c r="F16" s="44" t="s">
        <v>52</v>
      </c>
      <c r="G16" s="25">
        <v>45</v>
      </c>
      <c r="H16" s="27">
        <v>251</v>
      </c>
      <c r="I16" s="27">
        <v>125</v>
      </c>
      <c r="J16" s="27">
        <v>0</v>
      </c>
      <c r="K16" s="27">
        <v>266</v>
      </c>
      <c r="L16" s="27">
        <v>80</v>
      </c>
      <c r="M16" s="29">
        <v>57</v>
      </c>
      <c r="N16" s="31">
        <v>14</v>
      </c>
      <c r="O16" s="31">
        <v>0</v>
      </c>
      <c r="P16" s="31">
        <v>0</v>
      </c>
      <c r="Q16" s="31">
        <v>0</v>
      </c>
      <c r="R16" s="31">
        <v>0</v>
      </c>
      <c r="S16" s="46">
        <f>SUM(G16:R16)</f>
        <v>838</v>
      </c>
      <c r="T16" s="33">
        <v>93</v>
      </c>
      <c r="U16" s="33">
        <v>726</v>
      </c>
      <c r="V16" s="33">
        <v>19</v>
      </c>
      <c r="W16" s="46">
        <v>745</v>
      </c>
    </row>
    <row r="17" spans="1:23">
      <c r="B17" s="38" t="s">
        <v>81</v>
      </c>
      <c r="C17" s="41" t="s">
        <v>319</v>
      </c>
      <c r="D17" s="35">
        <v>1</v>
      </c>
      <c r="E17" s="23" t="s">
        <v>28</v>
      </c>
      <c r="F17" s="44" t="s">
        <v>43</v>
      </c>
      <c r="G17" s="25">
        <v>317</v>
      </c>
      <c r="H17" s="27">
        <v>41</v>
      </c>
      <c r="I17" s="27">
        <v>31</v>
      </c>
      <c r="J17" s="27">
        <v>20</v>
      </c>
      <c r="K17" s="27">
        <v>97</v>
      </c>
      <c r="L17" s="27">
        <v>442</v>
      </c>
      <c r="M17" s="29">
        <v>24</v>
      </c>
      <c r="N17" s="31">
        <v>0</v>
      </c>
      <c r="O17" s="31">
        <v>0</v>
      </c>
      <c r="P17" s="31">
        <v>0</v>
      </c>
      <c r="Q17" s="31">
        <v>0</v>
      </c>
      <c r="R17" s="31">
        <v>0</v>
      </c>
      <c r="S17" s="46">
        <f>SUM(G17:R17)</f>
        <v>972</v>
      </c>
      <c r="T17" s="33">
        <v>119</v>
      </c>
      <c r="U17" s="33">
        <v>844</v>
      </c>
      <c r="V17" s="33">
        <v>9</v>
      </c>
      <c r="W17" s="46">
        <v>853</v>
      </c>
    </row>
    <row r="18" spans="1:23">
      <c r="B18" s="38" t="s">
        <v>82</v>
      </c>
      <c r="C18" s="41" t="s">
        <v>320</v>
      </c>
      <c r="D18" s="35">
        <v>349</v>
      </c>
      <c r="E18" s="23" t="s">
        <v>24</v>
      </c>
      <c r="F18" s="44" t="s">
        <v>53</v>
      </c>
      <c r="G18" s="25">
        <v>56</v>
      </c>
      <c r="H18" s="27">
        <v>301</v>
      </c>
      <c r="I18" s="27">
        <v>87</v>
      </c>
      <c r="J18" s="27">
        <v>17</v>
      </c>
      <c r="K18" s="27">
        <v>261</v>
      </c>
      <c r="L18" s="27">
        <v>36</v>
      </c>
      <c r="M18" s="29">
        <v>53</v>
      </c>
      <c r="N18" s="31">
        <v>0</v>
      </c>
      <c r="O18" s="31">
        <v>0</v>
      </c>
      <c r="P18" s="31">
        <v>0</v>
      </c>
      <c r="Q18" s="31">
        <v>0</v>
      </c>
      <c r="R18" s="31">
        <v>0</v>
      </c>
      <c r="S18" s="46">
        <f>SUM(G18:R18)</f>
        <v>811</v>
      </c>
      <c r="T18" s="33">
        <v>110</v>
      </c>
      <c r="U18" s="33">
        <v>689</v>
      </c>
      <c r="V18" s="33">
        <v>12</v>
      </c>
      <c r="W18" s="46">
        <v>701</v>
      </c>
    </row>
    <row r="19" spans="1:23">
      <c r="B19" s="38" t="s">
        <v>83</v>
      </c>
      <c r="C19" s="41" t="s">
        <v>321</v>
      </c>
      <c r="D19" s="35">
        <v>195</v>
      </c>
      <c r="E19" s="23" t="s">
        <v>26</v>
      </c>
      <c r="F19" s="44" t="s">
        <v>54</v>
      </c>
      <c r="G19" s="25">
        <v>29</v>
      </c>
      <c r="H19" s="27">
        <v>32</v>
      </c>
      <c r="I19" s="27">
        <v>67</v>
      </c>
      <c r="J19" s="27">
        <v>30</v>
      </c>
      <c r="K19" s="27">
        <v>483</v>
      </c>
      <c r="L19" s="27">
        <v>54</v>
      </c>
      <c r="M19" s="29">
        <v>32</v>
      </c>
      <c r="N19" s="31">
        <v>0</v>
      </c>
      <c r="O19" s="31">
        <v>0</v>
      </c>
      <c r="P19" s="31">
        <v>0</v>
      </c>
      <c r="Q19" s="31">
        <v>0</v>
      </c>
      <c r="R19" s="31">
        <v>0</v>
      </c>
      <c r="S19" s="46">
        <f>SUM(G19:R19)</f>
        <v>727</v>
      </c>
      <c r="T19" s="33">
        <v>233</v>
      </c>
      <c r="U19" s="33">
        <v>479</v>
      </c>
      <c r="V19" s="33">
        <v>15</v>
      </c>
      <c r="W19" s="46">
        <v>494</v>
      </c>
    </row>
    <row r="20" spans="1:23">
      <c r="B20" s="38" t="s">
        <v>84</v>
      </c>
      <c r="C20" s="41" t="s">
        <v>322</v>
      </c>
      <c r="D20" s="35">
        <v>163</v>
      </c>
      <c r="E20" s="23" t="s">
        <v>26</v>
      </c>
      <c r="F20" s="44" t="s">
        <v>49</v>
      </c>
      <c r="G20" s="25">
        <v>59</v>
      </c>
      <c r="H20" s="27">
        <v>186</v>
      </c>
      <c r="I20" s="27">
        <v>36</v>
      </c>
      <c r="J20" s="27">
        <v>53</v>
      </c>
      <c r="K20" s="27">
        <v>408</v>
      </c>
      <c r="L20" s="27">
        <v>69</v>
      </c>
      <c r="M20" s="29">
        <v>32</v>
      </c>
      <c r="N20" s="31">
        <v>2</v>
      </c>
      <c r="O20" s="31">
        <v>0</v>
      </c>
      <c r="P20" s="31">
        <v>0</v>
      </c>
      <c r="Q20" s="31">
        <v>0</v>
      </c>
      <c r="R20" s="31">
        <v>0</v>
      </c>
      <c r="S20" s="46">
        <f>SUM(G20:R20)</f>
        <v>845</v>
      </c>
      <c r="T20" s="33">
        <v>127</v>
      </c>
      <c r="U20" s="33">
        <v>709</v>
      </c>
      <c r="V20" s="33">
        <v>9</v>
      </c>
      <c r="W20" s="46">
        <v>718</v>
      </c>
    </row>
    <row r="21" spans="1:23">
      <c r="B21" s="38" t="s">
        <v>85</v>
      </c>
      <c r="C21" s="41" t="s">
        <v>323</v>
      </c>
      <c r="D21" s="35">
        <v>172</v>
      </c>
      <c r="E21" s="23" t="s">
        <v>26</v>
      </c>
      <c r="F21" s="44" t="s">
        <v>55</v>
      </c>
      <c r="G21" s="25">
        <v>44</v>
      </c>
      <c r="H21" s="27">
        <v>338</v>
      </c>
      <c r="I21" s="27">
        <v>58</v>
      </c>
      <c r="J21" s="27">
        <v>30</v>
      </c>
      <c r="K21" s="27">
        <v>171</v>
      </c>
      <c r="L21" s="27">
        <v>95</v>
      </c>
      <c r="M21" s="29">
        <v>47</v>
      </c>
      <c r="N21" s="31">
        <v>1</v>
      </c>
      <c r="O21" s="31">
        <v>0</v>
      </c>
      <c r="P21" s="31">
        <v>0</v>
      </c>
      <c r="Q21" s="31">
        <v>0</v>
      </c>
      <c r="R21" s="31">
        <v>0</v>
      </c>
      <c r="S21" s="46">
        <f>SUM(G21:R21)</f>
        <v>784</v>
      </c>
      <c r="T21" s="33">
        <v>193</v>
      </c>
      <c r="U21" s="33">
        <v>588</v>
      </c>
      <c r="V21" s="33">
        <v>3</v>
      </c>
      <c r="W21" s="46">
        <v>591</v>
      </c>
    </row>
    <row r="22" spans="1:23">
      <c r="B22" s="38" t="s">
        <v>86</v>
      </c>
      <c r="C22" s="41" t="s">
        <v>324</v>
      </c>
      <c r="D22" s="35">
        <v>39</v>
      </c>
      <c r="E22" s="23" t="s">
        <v>28</v>
      </c>
      <c r="F22" s="44" t="s">
        <v>43</v>
      </c>
      <c r="G22" s="25">
        <v>322</v>
      </c>
      <c r="H22" s="27">
        <v>52</v>
      </c>
      <c r="I22" s="27">
        <v>41</v>
      </c>
      <c r="J22" s="27">
        <v>24</v>
      </c>
      <c r="K22" s="27">
        <v>96</v>
      </c>
      <c r="L22" s="27">
        <v>426</v>
      </c>
      <c r="M22" s="29">
        <v>55</v>
      </c>
      <c r="N22" s="31">
        <v>0</v>
      </c>
      <c r="O22" s="31">
        <v>0</v>
      </c>
      <c r="P22" s="31">
        <v>0</v>
      </c>
      <c r="Q22" s="31">
        <v>0</v>
      </c>
      <c r="R22" s="31">
        <v>0</v>
      </c>
      <c r="S22" s="46">
        <f>SUM(G22:R22)</f>
        <v>1016</v>
      </c>
      <c r="T22" s="33">
        <v>141</v>
      </c>
      <c r="U22" s="33">
        <v>823</v>
      </c>
      <c r="V22" s="33">
        <v>52</v>
      </c>
      <c r="W22" s="46">
        <v>875</v>
      </c>
    </row>
    <row r="23" spans="1:23">
      <c r="B23" s="38" t="s">
        <v>87</v>
      </c>
      <c r="C23" s="41" t="s">
        <v>325</v>
      </c>
      <c r="D23" s="35">
        <v>64</v>
      </c>
      <c r="E23" s="23" t="s">
        <v>23</v>
      </c>
      <c r="F23" s="44" t="s">
        <v>45</v>
      </c>
      <c r="G23" s="25">
        <v>25</v>
      </c>
      <c r="H23" s="27">
        <v>437</v>
      </c>
      <c r="I23" s="27">
        <v>95</v>
      </c>
      <c r="J23" s="27">
        <v>190</v>
      </c>
      <c r="K23" s="27">
        <v>165</v>
      </c>
      <c r="L23" s="27">
        <v>74</v>
      </c>
      <c r="M23" s="29">
        <v>56</v>
      </c>
      <c r="N23" s="31">
        <v>0</v>
      </c>
      <c r="O23" s="31">
        <v>0</v>
      </c>
      <c r="P23" s="31">
        <v>0</v>
      </c>
      <c r="Q23" s="31">
        <v>0</v>
      </c>
      <c r="R23" s="31">
        <v>0</v>
      </c>
      <c r="S23" s="46">
        <f>SUM(G23:R23)</f>
        <v>1042</v>
      </c>
      <c r="T23" s="33">
        <v>229</v>
      </c>
      <c r="U23" s="33">
        <v>809</v>
      </c>
      <c r="V23" s="33">
        <v>4</v>
      </c>
      <c r="W23" s="46">
        <v>813</v>
      </c>
    </row>
    <row r="24" spans="1:23">
      <c r="B24" s="38" t="s">
        <v>88</v>
      </c>
      <c r="C24" s="41" t="s">
        <v>326</v>
      </c>
      <c r="D24" s="35">
        <v>161</v>
      </c>
      <c r="E24" s="23" t="s">
        <v>26</v>
      </c>
      <c r="F24" s="44" t="s">
        <v>49</v>
      </c>
      <c r="G24" s="25">
        <v>60</v>
      </c>
      <c r="H24" s="27">
        <v>187</v>
      </c>
      <c r="I24" s="27">
        <v>36</v>
      </c>
      <c r="J24" s="27">
        <v>40</v>
      </c>
      <c r="K24" s="27">
        <v>407</v>
      </c>
      <c r="L24" s="27">
        <v>39</v>
      </c>
      <c r="M24" s="29">
        <v>33</v>
      </c>
      <c r="N24" s="31">
        <v>1</v>
      </c>
      <c r="O24" s="31">
        <v>0</v>
      </c>
      <c r="P24" s="31">
        <v>0</v>
      </c>
      <c r="Q24" s="31">
        <v>0</v>
      </c>
      <c r="R24" s="31">
        <v>0</v>
      </c>
      <c r="S24" s="46">
        <f>SUM(G24:R24)</f>
        <v>803</v>
      </c>
      <c r="T24" s="33">
        <v>89</v>
      </c>
      <c r="U24" s="33">
        <v>706</v>
      </c>
      <c r="V24" s="33">
        <v>8</v>
      </c>
      <c r="W24" s="46">
        <v>714</v>
      </c>
    </row>
    <row r="25" spans="1:23">
      <c r="B25" s="38" t="s">
        <v>89</v>
      </c>
      <c r="C25" s="41" t="s">
        <v>327</v>
      </c>
      <c r="D25" s="35">
        <v>140</v>
      </c>
      <c r="E25" s="23" t="s">
        <v>26</v>
      </c>
      <c r="F25" s="44" t="s">
        <v>43</v>
      </c>
      <c r="G25" s="25">
        <v>329</v>
      </c>
      <c r="H25" s="27">
        <v>48</v>
      </c>
      <c r="I25" s="27">
        <v>18</v>
      </c>
      <c r="J25" s="27">
        <v>19</v>
      </c>
      <c r="K25" s="27">
        <v>96</v>
      </c>
      <c r="L25" s="27">
        <v>440</v>
      </c>
      <c r="M25" s="29">
        <v>36</v>
      </c>
      <c r="N25" s="31">
        <v>0</v>
      </c>
      <c r="O25" s="31">
        <v>0</v>
      </c>
      <c r="P25" s="31">
        <v>0</v>
      </c>
      <c r="Q25" s="31">
        <v>0</v>
      </c>
      <c r="R25" s="31">
        <v>0</v>
      </c>
      <c r="S25" s="46">
        <f>SUM(G25:R25)</f>
        <v>986</v>
      </c>
      <c r="T25" s="33">
        <v>110</v>
      </c>
      <c r="U25" s="33">
        <v>876</v>
      </c>
      <c r="V25" s="33">
        <v>0</v>
      </c>
      <c r="W25" s="46">
        <v>876</v>
      </c>
    </row>
    <row r="26" spans="1:23">
      <c r="B26" s="38" t="s">
        <v>90</v>
      </c>
      <c r="C26" s="41" t="s">
        <v>328</v>
      </c>
      <c r="D26" s="35">
        <v>112</v>
      </c>
      <c r="E26" s="23" t="s">
        <v>29</v>
      </c>
      <c r="F26" s="44" t="s">
        <v>43</v>
      </c>
      <c r="G26" s="25">
        <v>310</v>
      </c>
      <c r="H26" s="27">
        <v>51</v>
      </c>
      <c r="I26" s="27">
        <v>31</v>
      </c>
      <c r="J26" s="27">
        <v>24</v>
      </c>
      <c r="K26" s="27">
        <v>96</v>
      </c>
      <c r="L26" s="27">
        <v>400</v>
      </c>
      <c r="M26" s="29">
        <v>43</v>
      </c>
      <c r="N26" s="31">
        <v>0</v>
      </c>
      <c r="O26" s="31">
        <v>0</v>
      </c>
      <c r="P26" s="31">
        <v>0</v>
      </c>
      <c r="Q26" s="31">
        <v>0</v>
      </c>
      <c r="R26" s="31">
        <v>0</v>
      </c>
      <c r="S26" s="46">
        <f>SUM(G26:R26)</f>
        <v>955</v>
      </c>
      <c r="T26" s="33">
        <v>93</v>
      </c>
      <c r="U26" s="33">
        <v>775</v>
      </c>
      <c r="V26" s="33">
        <v>87</v>
      </c>
      <c r="W26" s="46">
        <v>862</v>
      </c>
    </row>
    <row r="27" spans="1:23">
      <c r="B27" s="38" t="s">
        <v>91</v>
      </c>
      <c r="C27" s="41" t="s">
        <v>329</v>
      </c>
      <c r="D27" s="35">
        <v>190</v>
      </c>
      <c r="E27" s="23" t="s">
        <v>26</v>
      </c>
      <c r="F27" s="44" t="s">
        <v>44</v>
      </c>
      <c r="G27" s="25">
        <v>26</v>
      </c>
      <c r="H27" s="27">
        <v>635</v>
      </c>
      <c r="I27" s="27">
        <v>49</v>
      </c>
      <c r="J27" s="27">
        <v>145</v>
      </c>
      <c r="K27" s="27">
        <v>186</v>
      </c>
      <c r="L27" s="27">
        <v>15</v>
      </c>
      <c r="M27" s="29">
        <v>44</v>
      </c>
      <c r="N27" s="31">
        <v>2</v>
      </c>
      <c r="O27" s="31">
        <v>0</v>
      </c>
      <c r="P27" s="31">
        <v>0</v>
      </c>
      <c r="Q27" s="31">
        <v>0</v>
      </c>
      <c r="R27" s="31">
        <v>0</v>
      </c>
      <c r="S27" s="46">
        <f>SUM(G27:R27)</f>
        <v>1102</v>
      </c>
      <c r="T27" s="33">
        <v>290</v>
      </c>
      <c r="U27" s="33">
        <v>787</v>
      </c>
      <c r="V27" s="33">
        <v>25</v>
      </c>
      <c r="W27" s="46">
        <v>812</v>
      </c>
    </row>
    <row r="28" spans="1:23">
      <c r="B28" s="38" t="s">
        <v>92</v>
      </c>
      <c r="C28" s="41" t="s">
        <v>330</v>
      </c>
      <c r="D28" s="35">
        <v>351</v>
      </c>
      <c r="E28" s="23" t="s">
        <v>30</v>
      </c>
      <c r="F28" s="44" t="s">
        <v>43</v>
      </c>
      <c r="G28" s="25">
        <v>327</v>
      </c>
      <c r="H28" s="27">
        <v>38</v>
      </c>
      <c r="I28" s="27">
        <v>35</v>
      </c>
      <c r="J28" s="27">
        <v>22</v>
      </c>
      <c r="K28" s="27">
        <v>102</v>
      </c>
      <c r="L28" s="27">
        <v>409</v>
      </c>
      <c r="M28" s="29">
        <v>68</v>
      </c>
      <c r="N28" s="31">
        <v>0</v>
      </c>
      <c r="O28" s="31">
        <v>0</v>
      </c>
      <c r="P28" s="31">
        <v>0</v>
      </c>
      <c r="Q28" s="31">
        <v>0</v>
      </c>
      <c r="R28" s="31">
        <v>0</v>
      </c>
      <c r="S28" s="46">
        <f>SUM(G28:R28)</f>
        <v>1001</v>
      </c>
      <c r="T28" s="33">
        <v>107</v>
      </c>
      <c r="U28" s="33">
        <v>894</v>
      </c>
      <c r="V28" s="33">
        <v>0</v>
      </c>
      <c r="W28" s="46">
        <v>894</v>
      </c>
    </row>
    <row r="29" spans="1:23">
      <c r="B29" s="38" t="s">
        <v>93</v>
      </c>
      <c r="C29" s="41" t="s">
        <v>331</v>
      </c>
      <c r="D29" s="35">
        <v>282</v>
      </c>
      <c r="E29" s="23" t="s">
        <v>26</v>
      </c>
      <c r="F29" s="44" t="s">
        <v>44</v>
      </c>
      <c r="G29" s="25">
        <v>21</v>
      </c>
      <c r="H29" s="27">
        <v>641</v>
      </c>
      <c r="I29" s="27">
        <v>49</v>
      </c>
      <c r="J29" s="27">
        <v>31</v>
      </c>
      <c r="K29" s="27">
        <v>314</v>
      </c>
      <c r="L29" s="27">
        <v>25</v>
      </c>
      <c r="M29" s="29">
        <v>43</v>
      </c>
      <c r="N29" s="31">
        <v>3</v>
      </c>
      <c r="O29" s="31">
        <v>0</v>
      </c>
      <c r="P29" s="31">
        <v>0</v>
      </c>
      <c r="Q29" s="31">
        <v>0</v>
      </c>
      <c r="R29" s="31">
        <v>0</v>
      </c>
      <c r="S29" s="46">
        <f>SUM(G29:R29)</f>
        <v>1127</v>
      </c>
      <c r="T29" s="33">
        <v>319</v>
      </c>
      <c r="U29" s="33">
        <v>803</v>
      </c>
      <c r="V29" s="33">
        <v>5</v>
      </c>
      <c r="W29" s="46">
        <v>808</v>
      </c>
    </row>
    <row r="30" spans="1:23">
      <c r="B30" s="38" t="s">
        <v>94</v>
      </c>
      <c r="C30" s="41" t="s">
        <v>332</v>
      </c>
      <c r="D30" s="35">
        <v>322</v>
      </c>
      <c r="E30" s="23" t="s">
        <v>31</v>
      </c>
      <c r="F30" s="44" t="s">
        <v>44</v>
      </c>
      <c r="G30" s="25">
        <v>27</v>
      </c>
      <c r="H30" s="27">
        <v>628</v>
      </c>
      <c r="I30" s="27">
        <v>21</v>
      </c>
      <c r="J30" s="27">
        <v>81</v>
      </c>
      <c r="K30" s="27">
        <v>328</v>
      </c>
      <c r="L30" s="27">
        <v>34</v>
      </c>
      <c r="M30" s="29">
        <v>36</v>
      </c>
      <c r="N30" s="31">
        <v>4</v>
      </c>
      <c r="O30" s="31">
        <v>0</v>
      </c>
      <c r="P30" s="31">
        <v>0</v>
      </c>
      <c r="Q30" s="31">
        <v>0</v>
      </c>
      <c r="R30" s="31">
        <v>0</v>
      </c>
      <c r="S30" s="46">
        <f>SUM(G30:R30)</f>
        <v>1159</v>
      </c>
      <c r="T30" s="33">
        <v>347</v>
      </c>
      <c r="U30" s="33">
        <v>790</v>
      </c>
      <c r="V30" s="33">
        <v>22</v>
      </c>
      <c r="W30" s="46">
        <v>812</v>
      </c>
    </row>
    <row r="31" spans="1:23">
      <c r="B31" s="38" t="s">
        <v>95</v>
      </c>
      <c r="C31" s="41" t="s">
        <v>333</v>
      </c>
      <c r="D31" s="35">
        <v>182</v>
      </c>
      <c r="E31" s="23" t="s">
        <v>32</v>
      </c>
      <c r="F31" s="44" t="s">
        <v>56</v>
      </c>
      <c r="G31" s="25">
        <v>31</v>
      </c>
      <c r="H31" s="27">
        <v>718</v>
      </c>
      <c r="I31" s="27">
        <v>0</v>
      </c>
      <c r="J31" s="27">
        <v>0</v>
      </c>
      <c r="K31" s="27">
        <v>71</v>
      </c>
      <c r="L31" s="27">
        <v>262</v>
      </c>
      <c r="M31" s="29">
        <v>70</v>
      </c>
      <c r="N31" s="31">
        <v>6</v>
      </c>
      <c r="O31" s="31">
        <v>0</v>
      </c>
      <c r="P31" s="31">
        <v>0</v>
      </c>
      <c r="Q31" s="31">
        <v>0</v>
      </c>
      <c r="R31" s="31">
        <v>0</v>
      </c>
      <c r="S31" s="46">
        <f>SUM(G31:R31)</f>
        <v>1158</v>
      </c>
      <c r="T31" s="33">
        <v>317</v>
      </c>
      <c r="U31" s="33">
        <v>804</v>
      </c>
      <c r="V31" s="33">
        <v>37</v>
      </c>
      <c r="W31" s="46">
        <v>841</v>
      </c>
    </row>
    <row r="32" spans="1:23">
      <c r="B32" s="38" t="s">
        <v>96</v>
      </c>
      <c r="C32" s="41" t="s">
        <v>334</v>
      </c>
      <c r="D32" s="35">
        <v>66</v>
      </c>
      <c r="E32" s="23" t="s">
        <v>23</v>
      </c>
      <c r="F32" s="44" t="s">
        <v>43</v>
      </c>
      <c r="G32" s="25">
        <v>319</v>
      </c>
      <c r="H32" s="27">
        <v>51</v>
      </c>
      <c r="I32" s="27">
        <v>49</v>
      </c>
      <c r="J32" s="27">
        <v>17</v>
      </c>
      <c r="K32" s="27">
        <v>99</v>
      </c>
      <c r="L32" s="27">
        <v>436</v>
      </c>
      <c r="M32" s="29">
        <v>45</v>
      </c>
      <c r="N32" s="31">
        <v>0</v>
      </c>
      <c r="O32" s="31">
        <v>0</v>
      </c>
      <c r="P32" s="31">
        <v>0</v>
      </c>
      <c r="Q32" s="31">
        <v>0</v>
      </c>
      <c r="R32" s="31">
        <v>0</v>
      </c>
      <c r="S32" s="46">
        <f>SUM(G32:R32)</f>
        <v>1016</v>
      </c>
      <c r="T32" s="33">
        <v>144</v>
      </c>
      <c r="U32" s="33">
        <v>872</v>
      </c>
      <c r="V32" s="33">
        <v>0</v>
      </c>
      <c r="W32" s="46">
        <v>872</v>
      </c>
    </row>
    <row r="33" spans="1:23">
      <c r="B33" s="38" t="s">
        <v>97</v>
      </c>
      <c r="C33" s="41" t="s">
        <v>335</v>
      </c>
      <c r="D33" s="35">
        <v>136</v>
      </c>
      <c r="E33" s="23" t="s">
        <v>26</v>
      </c>
      <c r="F33" s="44" t="s">
        <v>43</v>
      </c>
      <c r="G33" s="25">
        <v>308</v>
      </c>
      <c r="H33" s="27">
        <v>54</v>
      </c>
      <c r="I33" s="27">
        <v>26</v>
      </c>
      <c r="J33" s="27">
        <v>19</v>
      </c>
      <c r="K33" s="27">
        <v>101</v>
      </c>
      <c r="L33" s="27">
        <v>423</v>
      </c>
      <c r="M33" s="29">
        <v>59</v>
      </c>
      <c r="N33" s="31">
        <v>0</v>
      </c>
      <c r="O33" s="31">
        <v>0</v>
      </c>
      <c r="P33" s="31">
        <v>0</v>
      </c>
      <c r="Q33" s="31">
        <v>0</v>
      </c>
      <c r="R33" s="31">
        <v>0</v>
      </c>
      <c r="S33" s="46">
        <f>SUM(G33:R33)</f>
        <v>990</v>
      </c>
      <c r="T33" s="33">
        <v>120</v>
      </c>
      <c r="U33" s="33">
        <v>870</v>
      </c>
      <c r="V33" s="33">
        <v>0</v>
      </c>
      <c r="W33" s="46">
        <v>870</v>
      </c>
    </row>
    <row r="34" spans="1:23">
      <c r="B34" s="38" t="s">
        <v>98</v>
      </c>
      <c r="C34" s="41" t="s">
        <v>336</v>
      </c>
      <c r="D34" s="35">
        <v>324</v>
      </c>
      <c r="E34" s="23" t="s">
        <v>31</v>
      </c>
      <c r="F34" s="44" t="s">
        <v>57</v>
      </c>
      <c r="G34" s="25">
        <v>51</v>
      </c>
      <c r="H34" s="27">
        <v>68</v>
      </c>
      <c r="I34" s="27">
        <v>57</v>
      </c>
      <c r="J34" s="27">
        <v>51</v>
      </c>
      <c r="K34" s="27">
        <v>401</v>
      </c>
      <c r="L34" s="27">
        <v>43</v>
      </c>
      <c r="M34" s="29">
        <v>34</v>
      </c>
      <c r="N34" s="31">
        <v>1</v>
      </c>
      <c r="O34" s="31">
        <v>0</v>
      </c>
      <c r="P34" s="31">
        <v>0</v>
      </c>
      <c r="Q34" s="31">
        <v>0</v>
      </c>
      <c r="R34" s="31">
        <v>0</v>
      </c>
      <c r="S34" s="46">
        <f>SUM(G34:R34)</f>
        <v>706</v>
      </c>
      <c r="T34" s="33">
        <v>214</v>
      </c>
      <c r="U34" s="33">
        <v>487</v>
      </c>
      <c r="V34" s="33">
        <v>5</v>
      </c>
      <c r="W34" s="46">
        <v>492</v>
      </c>
    </row>
    <row r="35" spans="1:23">
      <c r="B35" s="38" t="s">
        <v>99</v>
      </c>
      <c r="C35" s="41" t="s">
        <v>337</v>
      </c>
      <c r="D35" s="35">
        <v>186</v>
      </c>
      <c r="E35" s="23" t="s">
        <v>26</v>
      </c>
      <c r="F35" s="44" t="s">
        <v>58</v>
      </c>
      <c r="G35" s="25">
        <v>36</v>
      </c>
      <c r="H35" s="27">
        <v>524</v>
      </c>
      <c r="I35" s="27">
        <v>6</v>
      </c>
      <c r="J35" s="27">
        <v>45</v>
      </c>
      <c r="K35" s="27">
        <v>226</v>
      </c>
      <c r="L35" s="27">
        <v>86</v>
      </c>
      <c r="M35" s="29">
        <v>39</v>
      </c>
      <c r="N35" s="31">
        <v>2</v>
      </c>
      <c r="O35" s="31">
        <v>0</v>
      </c>
      <c r="P35" s="31">
        <v>0</v>
      </c>
      <c r="Q35" s="31">
        <v>0</v>
      </c>
      <c r="R35" s="31">
        <v>0</v>
      </c>
      <c r="S35" s="46">
        <f>SUM(G35:R35)</f>
        <v>964</v>
      </c>
      <c r="T35" s="33">
        <v>262</v>
      </c>
      <c r="U35" s="33">
        <v>372</v>
      </c>
      <c r="V35" s="33">
        <v>330</v>
      </c>
      <c r="W35" s="46">
        <v>702</v>
      </c>
    </row>
    <row r="36" spans="1:23">
      <c r="B36" s="38" t="s">
        <v>100</v>
      </c>
      <c r="C36" s="41" t="s">
        <v>338</v>
      </c>
      <c r="D36" s="35">
        <v>167</v>
      </c>
      <c r="E36" s="23" t="s">
        <v>26</v>
      </c>
      <c r="F36" s="44" t="s">
        <v>55</v>
      </c>
      <c r="G36" s="25">
        <v>42</v>
      </c>
      <c r="H36" s="27">
        <v>320</v>
      </c>
      <c r="I36" s="27">
        <v>48</v>
      </c>
      <c r="J36" s="27">
        <v>51</v>
      </c>
      <c r="K36" s="27">
        <v>164</v>
      </c>
      <c r="L36" s="27">
        <v>73</v>
      </c>
      <c r="M36" s="29">
        <v>43</v>
      </c>
      <c r="N36" s="31">
        <v>0</v>
      </c>
      <c r="O36" s="31">
        <v>0</v>
      </c>
      <c r="P36" s="31">
        <v>0</v>
      </c>
      <c r="Q36" s="31">
        <v>0</v>
      </c>
      <c r="R36" s="31">
        <v>0</v>
      </c>
      <c r="S36" s="46">
        <f>SUM(G36:R36)</f>
        <v>741</v>
      </c>
      <c r="T36" s="33">
        <v>148</v>
      </c>
      <c r="U36" s="33">
        <v>122</v>
      </c>
      <c r="V36" s="33">
        <v>471</v>
      </c>
      <c r="W36" s="46">
        <v>593</v>
      </c>
    </row>
    <row r="37" spans="1:23">
      <c r="B37" s="38" t="s">
        <v>101</v>
      </c>
      <c r="C37" s="41" t="s">
        <v>339</v>
      </c>
      <c r="D37" s="35">
        <v>184</v>
      </c>
      <c r="E37" s="23" t="s">
        <v>32</v>
      </c>
      <c r="F37" s="44" t="s">
        <v>56</v>
      </c>
      <c r="G37" s="25">
        <v>41</v>
      </c>
      <c r="H37" s="27">
        <v>715</v>
      </c>
      <c r="I37" s="27">
        <v>81</v>
      </c>
      <c r="J37" s="27">
        <v>239</v>
      </c>
      <c r="K37" s="27">
        <v>431</v>
      </c>
      <c r="L37" s="27">
        <v>0</v>
      </c>
      <c r="M37" s="29">
        <v>0</v>
      </c>
      <c r="N37" s="31">
        <v>0</v>
      </c>
      <c r="O37" s="31">
        <v>0</v>
      </c>
      <c r="P37" s="31">
        <v>0</v>
      </c>
      <c r="Q37" s="31">
        <v>0</v>
      </c>
      <c r="R37" s="31">
        <v>0</v>
      </c>
      <c r="S37" s="46">
        <f>SUM(G37:R37)</f>
        <v>1507</v>
      </c>
      <c r="T37" s="33">
        <v>355</v>
      </c>
      <c r="U37" s="33">
        <v>1133</v>
      </c>
      <c r="V37" s="33">
        <v>19</v>
      </c>
      <c r="W37" s="46">
        <v>1152</v>
      </c>
    </row>
    <row r="38" spans="1:23">
      <c r="B38" s="38" t="s">
        <v>102</v>
      </c>
      <c r="C38" s="41" t="s">
        <v>340</v>
      </c>
      <c r="D38" s="35">
        <v>82</v>
      </c>
      <c r="E38" s="23" t="s">
        <v>23</v>
      </c>
      <c r="F38" s="44" t="s">
        <v>43</v>
      </c>
      <c r="G38" s="25">
        <v>313</v>
      </c>
      <c r="H38" s="27">
        <v>52</v>
      </c>
      <c r="I38" s="27">
        <v>23</v>
      </c>
      <c r="J38" s="27">
        <v>22</v>
      </c>
      <c r="K38" s="27">
        <v>114</v>
      </c>
      <c r="L38" s="27">
        <v>426</v>
      </c>
      <c r="M38" s="29">
        <v>34</v>
      </c>
      <c r="N38" s="31">
        <v>0</v>
      </c>
      <c r="O38" s="31">
        <v>0</v>
      </c>
      <c r="P38" s="31">
        <v>0</v>
      </c>
      <c r="Q38" s="31">
        <v>0</v>
      </c>
      <c r="R38" s="31">
        <v>0</v>
      </c>
      <c r="S38" s="46">
        <f>SUM(G38:R38)</f>
        <v>984</v>
      </c>
      <c r="T38" s="33">
        <v>122</v>
      </c>
      <c r="U38" s="33">
        <v>837</v>
      </c>
      <c r="V38" s="33">
        <v>25</v>
      </c>
      <c r="W38" s="46">
        <v>862</v>
      </c>
    </row>
    <row r="39" spans="1:23">
      <c r="B39" s="38" t="s">
        <v>103</v>
      </c>
      <c r="C39" s="41" t="s">
        <v>341</v>
      </c>
      <c r="D39" s="35">
        <v>353</v>
      </c>
      <c r="E39" s="23" t="s">
        <v>30</v>
      </c>
      <c r="F39" s="44" t="s">
        <v>43</v>
      </c>
      <c r="G39" s="25">
        <v>323</v>
      </c>
      <c r="H39" s="27">
        <v>69</v>
      </c>
      <c r="I39" s="27">
        <v>37</v>
      </c>
      <c r="J39" s="27">
        <v>17</v>
      </c>
      <c r="K39" s="27">
        <v>102</v>
      </c>
      <c r="L39" s="27">
        <v>443</v>
      </c>
      <c r="M39" s="29">
        <v>38</v>
      </c>
      <c r="N39" s="31">
        <v>0</v>
      </c>
      <c r="O39" s="31">
        <v>0</v>
      </c>
      <c r="P39" s="31">
        <v>0</v>
      </c>
      <c r="Q39" s="31">
        <v>0</v>
      </c>
      <c r="R39" s="31">
        <v>0</v>
      </c>
      <c r="S39" s="46">
        <f>SUM(G39:R39)</f>
        <v>1029</v>
      </c>
      <c r="T39" s="33">
        <v>143</v>
      </c>
      <c r="U39" s="33">
        <v>879</v>
      </c>
      <c r="V39" s="33">
        <v>7</v>
      </c>
      <c r="W39" s="46">
        <v>886</v>
      </c>
    </row>
    <row r="40" spans="1:23">
      <c r="B40" s="38" t="s">
        <v>104</v>
      </c>
      <c r="C40" s="41" t="s">
        <v>342</v>
      </c>
      <c r="D40" s="35">
        <v>371</v>
      </c>
      <c r="E40" s="23" t="s">
        <v>25</v>
      </c>
      <c r="F40" s="44" t="s">
        <v>45</v>
      </c>
      <c r="G40" s="25">
        <v>32</v>
      </c>
      <c r="H40" s="27">
        <v>423</v>
      </c>
      <c r="I40" s="27">
        <v>36</v>
      </c>
      <c r="J40" s="27">
        <v>273</v>
      </c>
      <c r="K40" s="27">
        <v>201</v>
      </c>
      <c r="L40" s="27">
        <v>73</v>
      </c>
      <c r="M40" s="29">
        <v>61</v>
      </c>
      <c r="N40" s="31">
        <v>0</v>
      </c>
      <c r="O40" s="31">
        <v>0</v>
      </c>
      <c r="P40" s="31">
        <v>0</v>
      </c>
      <c r="Q40" s="31">
        <v>0</v>
      </c>
      <c r="R40" s="31">
        <v>0</v>
      </c>
      <c r="S40" s="46">
        <f>SUM(G40:R40)</f>
        <v>1099</v>
      </c>
      <c r="T40" s="33">
        <v>280</v>
      </c>
      <c r="U40" s="33">
        <v>766</v>
      </c>
      <c r="V40" s="33">
        <v>53</v>
      </c>
      <c r="W40" s="46">
        <v>819</v>
      </c>
    </row>
    <row r="41" spans="1:23">
      <c r="B41" s="38" t="s">
        <v>105</v>
      </c>
      <c r="C41" s="41" t="s">
        <v>343</v>
      </c>
      <c r="D41" s="35">
        <v>145</v>
      </c>
      <c r="E41" s="23" t="s">
        <v>26</v>
      </c>
      <c r="F41" s="44" t="s">
        <v>59</v>
      </c>
      <c r="G41" s="25">
        <v>2</v>
      </c>
      <c r="H41" s="27">
        <v>110</v>
      </c>
      <c r="I41" s="27">
        <v>101</v>
      </c>
      <c r="J41" s="27">
        <v>65</v>
      </c>
      <c r="K41" s="27">
        <v>525</v>
      </c>
      <c r="L41" s="27">
        <v>96</v>
      </c>
      <c r="M41" s="29">
        <v>22</v>
      </c>
      <c r="N41" s="31">
        <v>3</v>
      </c>
      <c r="O41" s="31">
        <v>0</v>
      </c>
      <c r="P41" s="31">
        <v>0</v>
      </c>
      <c r="Q41" s="31">
        <v>0</v>
      </c>
      <c r="R41" s="31">
        <v>0</v>
      </c>
      <c r="S41" s="46">
        <f>SUM(G41:R41)</f>
        <v>924</v>
      </c>
      <c r="T41" s="33">
        <v>326</v>
      </c>
      <c r="U41" s="33">
        <v>580</v>
      </c>
      <c r="V41" s="33">
        <v>18</v>
      </c>
      <c r="W41" s="46">
        <v>598</v>
      </c>
    </row>
    <row r="42" spans="1:23">
      <c r="B42" s="38" t="s">
        <v>106</v>
      </c>
      <c r="C42" s="41" t="s">
        <v>344</v>
      </c>
      <c r="D42" s="35">
        <v>358</v>
      </c>
      <c r="E42" s="23" t="s">
        <v>33</v>
      </c>
      <c r="F42" s="44" t="s">
        <v>46</v>
      </c>
      <c r="G42" s="25">
        <v>0</v>
      </c>
      <c r="H42" s="27">
        <v>0</v>
      </c>
      <c r="I42" s="27">
        <v>37</v>
      </c>
      <c r="J42" s="27">
        <v>19</v>
      </c>
      <c r="K42" s="27">
        <v>289</v>
      </c>
      <c r="L42" s="27">
        <v>59</v>
      </c>
      <c r="M42" s="29">
        <v>27</v>
      </c>
      <c r="N42" s="31">
        <v>0</v>
      </c>
      <c r="O42" s="31">
        <v>0</v>
      </c>
      <c r="P42" s="31">
        <v>0</v>
      </c>
      <c r="Q42" s="31">
        <v>0</v>
      </c>
      <c r="R42" s="31">
        <v>0</v>
      </c>
      <c r="S42" s="46">
        <f>SUM(G42:R42)</f>
        <v>431</v>
      </c>
      <c r="T42" s="33">
        <v>168</v>
      </c>
      <c r="U42" s="33">
        <v>256</v>
      </c>
      <c r="V42" s="33">
        <v>7</v>
      </c>
      <c r="W42" s="46">
        <v>263</v>
      </c>
    </row>
    <row r="43" spans="1:23">
      <c r="B43" s="38" t="s">
        <v>107</v>
      </c>
      <c r="C43" s="41" t="s">
        <v>345</v>
      </c>
      <c r="D43" s="35">
        <v>60</v>
      </c>
      <c r="E43" s="23" t="s">
        <v>28</v>
      </c>
      <c r="F43" s="44" t="s">
        <v>43</v>
      </c>
      <c r="G43" s="25">
        <v>321</v>
      </c>
      <c r="H43" s="27">
        <v>52</v>
      </c>
      <c r="I43" s="27">
        <v>32</v>
      </c>
      <c r="J43" s="27">
        <v>27</v>
      </c>
      <c r="K43" s="27">
        <v>101</v>
      </c>
      <c r="L43" s="27">
        <v>424</v>
      </c>
      <c r="M43" s="29">
        <v>55</v>
      </c>
      <c r="N43" s="31">
        <v>0</v>
      </c>
      <c r="O43" s="31">
        <v>0</v>
      </c>
      <c r="P43" s="31">
        <v>0</v>
      </c>
      <c r="Q43" s="31">
        <v>0</v>
      </c>
      <c r="R43" s="31">
        <v>0</v>
      </c>
      <c r="S43" s="46">
        <f>SUM(G43:R43)</f>
        <v>1012</v>
      </c>
      <c r="T43" s="33">
        <v>136</v>
      </c>
      <c r="U43" s="33">
        <v>874</v>
      </c>
      <c r="V43" s="33">
        <v>2</v>
      </c>
      <c r="W43" s="46">
        <v>876</v>
      </c>
    </row>
    <row r="44" spans="1:23">
      <c r="B44" s="38" t="s">
        <v>108</v>
      </c>
      <c r="C44" s="41" t="s">
        <v>346</v>
      </c>
      <c r="D44" s="35">
        <v>19</v>
      </c>
      <c r="E44" s="23" t="s">
        <v>28</v>
      </c>
      <c r="F44" s="44" t="s">
        <v>50</v>
      </c>
      <c r="G44" s="25">
        <v>27</v>
      </c>
      <c r="H44" s="27">
        <v>266</v>
      </c>
      <c r="I44" s="27">
        <v>71</v>
      </c>
      <c r="J44" s="27">
        <v>48</v>
      </c>
      <c r="K44" s="27">
        <v>303</v>
      </c>
      <c r="L44" s="27">
        <v>76</v>
      </c>
      <c r="M44" s="29">
        <v>6</v>
      </c>
      <c r="N44" s="31">
        <v>1</v>
      </c>
      <c r="O44" s="31">
        <v>0</v>
      </c>
      <c r="P44" s="31">
        <v>0</v>
      </c>
      <c r="Q44" s="31">
        <v>0</v>
      </c>
      <c r="R44" s="31">
        <v>0</v>
      </c>
      <c r="S44" s="46">
        <f>SUM(G44:R44)</f>
        <v>798</v>
      </c>
      <c r="T44" s="33">
        <v>132</v>
      </c>
      <c r="U44" s="33">
        <v>663</v>
      </c>
      <c r="V44" s="33">
        <v>3</v>
      </c>
      <c r="W44" s="46">
        <v>666</v>
      </c>
    </row>
    <row r="45" spans="1:23">
      <c r="B45" s="38" t="s">
        <v>109</v>
      </c>
      <c r="C45" s="41" t="s">
        <v>347</v>
      </c>
      <c r="D45" s="35">
        <v>329</v>
      </c>
      <c r="E45" s="23" t="s">
        <v>33</v>
      </c>
      <c r="F45" s="44" t="s">
        <v>43</v>
      </c>
      <c r="G45" s="25">
        <v>310</v>
      </c>
      <c r="H45" s="27">
        <v>44</v>
      </c>
      <c r="I45" s="27">
        <v>39</v>
      </c>
      <c r="J45" s="27">
        <v>22</v>
      </c>
      <c r="K45" s="27">
        <v>97</v>
      </c>
      <c r="L45" s="27">
        <v>442</v>
      </c>
      <c r="M45" s="29">
        <v>41</v>
      </c>
      <c r="N45" s="31">
        <v>0</v>
      </c>
      <c r="O45" s="31">
        <v>0</v>
      </c>
      <c r="P45" s="31">
        <v>0</v>
      </c>
      <c r="Q45" s="31">
        <v>0</v>
      </c>
      <c r="R45" s="31">
        <v>0</v>
      </c>
      <c r="S45" s="46">
        <f>SUM(G45:R45)</f>
        <v>995</v>
      </c>
      <c r="T45" s="33">
        <v>138</v>
      </c>
      <c r="U45" s="33">
        <v>837</v>
      </c>
      <c r="V45" s="33">
        <v>20</v>
      </c>
      <c r="W45" s="46">
        <v>857</v>
      </c>
    </row>
    <row r="46" spans="1:23">
      <c r="B46" s="38" t="s">
        <v>110</v>
      </c>
      <c r="C46" s="41" t="s">
        <v>348</v>
      </c>
      <c r="D46" s="35">
        <v>171</v>
      </c>
      <c r="E46" s="23" t="s">
        <v>26</v>
      </c>
      <c r="F46" s="44" t="s">
        <v>55</v>
      </c>
      <c r="G46" s="25">
        <v>43</v>
      </c>
      <c r="H46" s="27">
        <v>319</v>
      </c>
      <c r="I46" s="27">
        <v>61</v>
      </c>
      <c r="J46" s="27">
        <v>42</v>
      </c>
      <c r="K46" s="27">
        <v>169</v>
      </c>
      <c r="L46" s="27">
        <v>86</v>
      </c>
      <c r="M46" s="29">
        <v>46</v>
      </c>
      <c r="N46" s="31">
        <v>0</v>
      </c>
      <c r="O46" s="31">
        <v>0</v>
      </c>
      <c r="P46" s="31">
        <v>0</v>
      </c>
      <c r="Q46" s="31">
        <v>0</v>
      </c>
      <c r="R46" s="31">
        <v>0</v>
      </c>
      <c r="S46" s="46">
        <f>SUM(G46:R46)</f>
        <v>766</v>
      </c>
      <c r="T46" s="33">
        <v>169</v>
      </c>
      <c r="U46" s="33">
        <v>496</v>
      </c>
      <c r="V46" s="33">
        <v>101</v>
      </c>
      <c r="W46" s="46">
        <v>597</v>
      </c>
    </row>
    <row r="47" spans="1:23">
      <c r="B47" s="38" t="s">
        <v>111</v>
      </c>
      <c r="C47" s="41" t="s">
        <v>349</v>
      </c>
      <c r="D47" s="35">
        <v>333</v>
      </c>
      <c r="E47" s="23" t="s">
        <v>33</v>
      </c>
      <c r="F47" s="44" t="s">
        <v>45</v>
      </c>
      <c r="G47" s="25">
        <v>23</v>
      </c>
      <c r="H47" s="27">
        <v>421</v>
      </c>
      <c r="I47" s="27">
        <v>51</v>
      </c>
      <c r="J47" s="27">
        <v>261</v>
      </c>
      <c r="K47" s="27">
        <v>209</v>
      </c>
      <c r="L47" s="27">
        <v>81</v>
      </c>
      <c r="M47" s="29">
        <v>68</v>
      </c>
      <c r="N47" s="31">
        <v>0</v>
      </c>
      <c r="O47" s="31">
        <v>0</v>
      </c>
      <c r="P47" s="31">
        <v>0</v>
      </c>
      <c r="Q47" s="31">
        <v>0</v>
      </c>
      <c r="R47" s="31">
        <v>0</v>
      </c>
      <c r="S47" s="46">
        <f>SUM(G47:R47)</f>
        <v>1114</v>
      </c>
      <c r="T47" s="33">
        <v>282</v>
      </c>
      <c r="U47" s="33">
        <v>832</v>
      </c>
      <c r="V47" s="33">
        <v>0</v>
      </c>
      <c r="W47" s="46">
        <v>832</v>
      </c>
    </row>
    <row r="48" spans="1:23">
      <c r="B48" s="38" t="s">
        <v>112</v>
      </c>
      <c r="C48" s="41" t="s">
        <v>350</v>
      </c>
      <c r="D48" s="35">
        <v>93</v>
      </c>
      <c r="E48" s="23" t="s">
        <v>27</v>
      </c>
      <c r="F48" s="44" t="s">
        <v>43</v>
      </c>
      <c r="G48" s="25">
        <v>581</v>
      </c>
      <c r="H48" s="27">
        <v>4</v>
      </c>
      <c r="I48" s="27">
        <v>0</v>
      </c>
      <c r="J48" s="27">
        <v>3</v>
      </c>
      <c r="K48" s="27">
        <v>7</v>
      </c>
      <c r="L48" s="27">
        <v>322</v>
      </c>
      <c r="M48" s="29">
        <v>27</v>
      </c>
      <c r="N48" s="31">
        <v>0</v>
      </c>
      <c r="O48" s="31">
        <v>0</v>
      </c>
      <c r="P48" s="31">
        <v>0</v>
      </c>
      <c r="Q48" s="31">
        <v>0</v>
      </c>
      <c r="R48" s="31">
        <v>0</v>
      </c>
      <c r="S48" s="46">
        <f>SUM(G48:R48)</f>
        <v>944</v>
      </c>
      <c r="T48" s="33">
        <v>92</v>
      </c>
      <c r="U48" s="33">
        <v>849</v>
      </c>
      <c r="V48" s="33">
        <v>3</v>
      </c>
      <c r="W48" s="46">
        <v>852</v>
      </c>
    </row>
    <row r="49" spans="1:23">
      <c r="B49" s="38" t="s">
        <v>113</v>
      </c>
      <c r="C49" s="41" t="s">
        <v>351</v>
      </c>
      <c r="D49" s="35">
        <v>33</v>
      </c>
      <c r="E49" s="23" t="s">
        <v>28</v>
      </c>
      <c r="F49" s="44" t="s">
        <v>45</v>
      </c>
      <c r="G49" s="25">
        <v>26</v>
      </c>
      <c r="H49" s="27">
        <v>429</v>
      </c>
      <c r="I49" s="27">
        <v>42</v>
      </c>
      <c r="J49" s="27">
        <v>234</v>
      </c>
      <c r="K49" s="27">
        <v>211</v>
      </c>
      <c r="L49" s="27">
        <v>69</v>
      </c>
      <c r="M49" s="29">
        <v>67</v>
      </c>
      <c r="N49" s="31">
        <v>0</v>
      </c>
      <c r="O49" s="31">
        <v>0</v>
      </c>
      <c r="P49" s="31">
        <v>0</v>
      </c>
      <c r="Q49" s="31">
        <v>0</v>
      </c>
      <c r="R49" s="31">
        <v>0</v>
      </c>
      <c r="S49" s="46">
        <f>SUM(G49:R49)</f>
        <v>1078</v>
      </c>
      <c r="T49" s="33">
        <v>263</v>
      </c>
      <c r="U49" s="33">
        <v>797</v>
      </c>
      <c r="V49" s="33">
        <v>18</v>
      </c>
      <c r="W49" s="46">
        <v>815</v>
      </c>
    </row>
    <row r="50" spans="1:23">
      <c r="B50" s="38" t="s">
        <v>114</v>
      </c>
      <c r="C50" s="41" t="s">
        <v>352</v>
      </c>
      <c r="D50" s="35">
        <v>199</v>
      </c>
      <c r="E50" s="23" t="s">
        <v>26</v>
      </c>
      <c r="F50" s="44" t="s">
        <v>46</v>
      </c>
      <c r="G50" s="25">
        <v>47</v>
      </c>
      <c r="H50" s="27">
        <v>46</v>
      </c>
      <c r="I50" s="27">
        <v>42</v>
      </c>
      <c r="J50" s="27">
        <v>17</v>
      </c>
      <c r="K50" s="27">
        <v>297</v>
      </c>
      <c r="L50" s="27">
        <v>45</v>
      </c>
      <c r="M50" s="29">
        <v>35</v>
      </c>
      <c r="N50" s="31">
        <v>1</v>
      </c>
      <c r="O50" s="31">
        <v>0</v>
      </c>
      <c r="P50" s="31">
        <v>0</v>
      </c>
      <c r="Q50" s="31">
        <v>0</v>
      </c>
      <c r="R50" s="31">
        <v>0</v>
      </c>
      <c r="S50" s="46">
        <f>SUM(G50:R50)</f>
        <v>530</v>
      </c>
      <c r="T50" s="33">
        <v>176</v>
      </c>
      <c r="U50" s="33">
        <v>332</v>
      </c>
      <c r="V50" s="33">
        <v>22</v>
      </c>
      <c r="W50" s="46">
        <v>354</v>
      </c>
    </row>
    <row r="51" spans="1:23">
      <c r="B51" s="38" t="s">
        <v>115</v>
      </c>
      <c r="C51" s="41" t="s">
        <v>353</v>
      </c>
      <c r="D51" s="35">
        <v>212</v>
      </c>
      <c r="E51" s="23" t="s">
        <v>34</v>
      </c>
      <c r="F51" s="44" t="s">
        <v>45</v>
      </c>
      <c r="G51" s="25">
        <v>28</v>
      </c>
      <c r="H51" s="27">
        <v>421</v>
      </c>
      <c r="I51" s="27">
        <v>2</v>
      </c>
      <c r="J51" s="27">
        <v>96</v>
      </c>
      <c r="K51" s="27">
        <v>172</v>
      </c>
      <c r="L51" s="27">
        <v>73</v>
      </c>
      <c r="M51" s="29">
        <v>58</v>
      </c>
      <c r="N51" s="31">
        <v>0</v>
      </c>
      <c r="O51" s="31">
        <v>0</v>
      </c>
      <c r="P51" s="31">
        <v>0</v>
      </c>
      <c r="Q51" s="31">
        <v>0</v>
      </c>
      <c r="R51" s="31">
        <v>0</v>
      </c>
      <c r="S51" s="46">
        <f>SUM(G51:R51)</f>
        <v>850</v>
      </c>
      <c r="T51" s="33">
        <v>36</v>
      </c>
      <c r="U51" s="33">
        <v>410</v>
      </c>
      <c r="V51" s="33">
        <v>404</v>
      </c>
      <c r="W51" s="46">
        <v>814</v>
      </c>
    </row>
    <row r="52" spans="1:23">
      <c r="B52" s="38" t="s">
        <v>116</v>
      </c>
      <c r="C52" s="41" t="s">
        <v>354</v>
      </c>
      <c r="D52" s="35">
        <v>129</v>
      </c>
      <c r="E52" s="23" t="s">
        <v>29</v>
      </c>
      <c r="F52" s="44" t="s">
        <v>58</v>
      </c>
      <c r="G52" s="25">
        <v>36</v>
      </c>
      <c r="H52" s="27">
        <v>521</v>
      </c>
      <c r="I52" s="27">
        <v>93</v>
      </c>
      <c r="J52" s="27">
        <v>19</v>
      </c>
      <c r="K52" s="27">
        <v>211</v>
      </c>
      <c r="L52" s="27">
        <v>76</v>
      </c>
      <c r="M52" s="29">
        <v>47</v>
      </c>
      <c r="N52" s="31">
        <v>2</v>
      </c>
      <c r="O52" s="31">
        <v>0</v>
      </c>
      <c r="P52" s="31">
        <v>0</v>
      </c>
      <c r="Q52" s="31">
        <v>0</v>
      </c>
      <c r="R52" s="31">
        <v>0</v>
      </c>
      <c r="S52" s="46">
        <f>SUM(G52:R52)</f>
        <v>1005</v>
      </c>
      <c r="T52" s="33">
        <v>304</v>
      </c>
      <c r="U52" s="33">
        <v>689</v>
      </c>
      <c r="V52" s="33">
        <v>12</v>
      </c>
      <c r="W52" s="46">
        <v>701</v>
      </c>
    </row>
    <row r="53" spans="1:23">
      <c r="B53" s="38" t="s">
        <v>117</v>
      </c>
      <c r="C53" s="41" t="s">
        <v>355</v>
      </c>
      <c r="D53" s="35">
        <v>116</v>
      </c>
      <c r="E53" s="23" t="s">
        <v>29</v>
      </c>
      <c r="F53" s="44" t="s">
        <v>43</v>
      </c>
      <c r="G53" s="25">
        <v>322</v>
      </c>
      <c r="H53" s="27">
        <v>29</v>
      </c>
      <c r="I53" s="27">
        <v>64</v>
      </c>
      <c r="J53" s="27">
        <v>24</v>
      </c>
      <c r="K53" s="27">
        <v>93</v>
      </c>
      <c r="L53" s="27">
        <v>445</v>
      </c>
      <c r="M53" s="29">
        <v>36</v>
      </c>
      <c r="N53" s="31">
        <v>0</v>
      </c>
      <c r="O53" s="31">
        <v>0</v>
      </c>
      <c r="P53" s="31">
        <v>0</v>
      </c>
      <c r="Q53" s="31">
        <v>0</v>
      </c>
      <c r="R53" s="31">
        <v>0</v>
      </c>
      <c r="S53" s="46">
        <f>SUM(G53:R53)</f>
        <v>1013</v>
      </c>
      <c r="T53" s="33">
        <v>153</v>
      </c>
      <c r="U53" s="33">
        <v>858</v>
      </c>
      <c r="V53" s="33">
        <v>2</v>
      </c>
      <c r="W53" s="46">
        <v>860</v>
      </c>
    </row>
    <row r="54" spans="1:23">
      <c r="B54" s="38" t="s">
        <v>118</v>
      </c>
      <c r="C54" s="41" t="s">
        <v>356</v>
      </c>
      <c r="D54" s="35">
        <v>239</v>
      </c>
      <c r="E54" s="23" t="s">
        <v>24</v>
      </c>
      <c r="F54" s="44" t="s">
        <v>56</v>
      </c>
      <c r="G54" s="25">
        <v>36</v>
      </c>
      <c r="H54" s="27">
        <v>718</v>
      </c>
      <c r="I54" s="27">
        <v>87</v>
      </c>
      <c r="J54" s="27">
        <v>1</v>
      </c>
      <c r="K54" s="27">
        <v>293</v>
      </c>
      <c r="L54" s="27">
        <v>10</v>
      </c>
      <c r="M54" s="29">
        <v>58</v>
      </c>
      <c r="N54" s="31">
        <v>5</v>
      </c>
      <c r="O54" s="31">
        <v>0</v>
      </c>
      <c r="P54" s="31">
        <v>0</v>
      </c>
      <c r="Q54" s="31">
        <v>0</v>
      </c>
      <c r="R54" s="31">
        <v>0</v>
      </c>
      <c r="S54" s="46">
        <f>SUM(G54:R54)</f>
        <v>1208</v>
      </c>
      <c r="T54" s="33">
        <v>361</v>
      </c>
      <c r="U54" s="33">
        <v>830</v>
      </c>
      <c r="V54" s="33">
        <v>17</v>
      </c>
      <c r="W54" s="46">
        <v>847</v>
      </c>
    </row>
    <row r="55" spans="1:23">
      <c r="B55" s="38" t="s">
        <v>119</v>
      </c>
      <c r="C55" s="41" t="s">
        <v>357</v>
      </c>
      <c r="D55" s="35">
        <v>69</v>
      </c>
      <c r="E55" s="23" t="s">
        <v>23</v>
      </c>
      <c r="F55" s="44" t="s">
        <v>55</v>
      </c>
      <c r="G55" s="25">
        <v>42</v>
      </c>
      <c r="H55" s="27">
        <v>320</v>
      </c>
      <c r="I55" s="27">
        <v>53</v>
      </c>
      <c r="J55" s="27">
        <v>51</v>
      </c>
      <c r="K55" s="27">
        <v>167</v>
      </c>
      <c r="L55" s="27">
        <v>81</v>
      </c>
      <c r="M55" s="29">
        <v>60</v>
      </c>
      <c r="N55" s="31">
        <v>1</v>
      </c>
      <c r="O55" s="31">
        <v>0</v>
      </c>
      <c r="P55" s="31">
        <v>0</v>
      </c>
      <c r="Q55" s="31">
        <v>0</v>
      </c>
      <c r="R55" s="31">
        <v>0</v>
      </c>
      <c r="S55" s="46">
        <f>SUM(G55:R55)</f>
        <v>775</v>
      </c>
      <c r="T55" s="33">
        <v>178</v>
      </c>
      <c r="U55" s="33">
        <v>568</v>
      </c>
      <c r="V55" s="33">
        <v>29</v>
      </c>
      <c r="W55" s="46">
        <v>597</v>
      </c>
    </row>
    <row r="56" spans="1:23">
      <c r="B56" s="38" t="s">
        <v>120</v>
      </c>
      <c r="C56" s="41" t="s">
        <v>358</v>
      </c>
      <c r="D56" s="35">
        <v>174</v>
      </c>
      <c r="E56" s="23" t="s">
        <v>26</v>
      </c>
      <c r="F56" s="44" t="s">
        <v>60</v>
      </c>
      <c r="G56" s="25">
        <v>132</v>
      </c>
      <c r="H56" s="27">
        <v>332</v>
      </c>
      <c r="I56" s="27">
        <v>60</v>
      </c>
      <c r="J56" s="27">
        <v>43</v>
      </c>
      <c r="K56" s="27">
        <v>445</v>
      </c>
      <c r="L56" s="27">
        <v>87</v>
      </c>
      <c r="M56" s="29">
        <v>78</v>
      </c>
      <c r="N56" s="31">
        <v>2</v>
      </c>
      <c r="O56" s="31">
        <v>0</v>
      </c>
      <c r="P56" s="31">
        <v>0</v>
      </c>
      <c r="Q56" s="31">
        <v>0</v>
      </c>
      <c r="R56" s="31">
        <v>0</v>
      </c>
      <c r="S56" s="46">
        <f>SUM(G56:R56)</f>
        <v>1179</v>
      </c>
      <c r="T56" s="33">
        <v>125</v>
      </c>
      <c r="U56" s="33">
        <v>1029</v>
      </c>
      <c r="V56" s="33">
        <v>25</v>
      </c>
      <c r="W56" s="46">
        <v>1054</v>
      </c>
    </row>
    <row r="57" spans="1:23">
      <c r="B57" s="38" t="s">
        <v>121</v>
      </c>
      <c r="C57" s="41" t="s">
        <v>359</v>
      </c>
      <c r="D57" s="35">
        <v>157</v>
      </c>
      <c r="E57" s="23" t="s">
        <v>26</v>
      </c>
      <c r="F57" s="44" t="s">
        <v>50</v>
      </c>
      <c r="G57" s="25">
        <v>29</v>
      </c>
      <c r="H57" s="27">
        <v>261</v>
      </c>
      <c r="I57" s="27">
        <v>81</v>
      </c>
      <c r="J57" s="27">
        <v>32</v>
      </c>
      <c r="K57" s="27">
        <v>323</v>
      </c>
      <c r="L57" s="27">
        <v>19</v>
      </c>
      <c r="M57" s="29">
        <v>48</v>
      </c>
      <c r="N57" s="31">
        <v>0</v>
      </c>
      <c r="O57" s="31">
        <v>0</v>
      </c>
      <c r="P57" s="31">
        <v>0</v>
      </c>
      <c r="Q57" s="31">
        <v>0</v>
      </c>
      <c r="R57" s="31">
        <v>0</v>
      </c>
      <c r="S57" s="46">
        <f>SUM(G57:R57)</f>
        <v>793</v>
      </c>
      <c r="T57" s="33">
        <v>126</v>
      </c>
      <c r="U57" s="33">
        <v>658</v>
      </c>
      <c r="V57" s="33">
        <v>9</v>
      </c>
      <c r="W57" s="46">
        <v>667</v>
      </c>
    </row>
    <row r="58" spans="1:23">
      <c r="B58" s="38" t="s">
        <v>122</v>
      </c>
      <c r="C58" s="41" t="s">
        <v>360</v>
      </c>
      <c r="D58" s="35">
        <v>210</v>
      </c>
      <c r="E58" s="23" t="s">
        <v>35</v>
      </c>
      <c r="F58" s="44" t="s">
        <v>55</v>
      </c>
      <c r="G58" s="25">
        <v>42</v>
      </c>
      <c r="H58" s="27">
        <v>320</v>
      </c>
      <c r="I58" s="27">
        <v>30</v>
      </c>
      <c r="J58" s="27">
        <v>0</v>
      </c>
      <c r="K58" s="27">
        <v>99</v>
      </c>
      <c r="L58" s="27">
        <v>82</v>
      </c>
      <c r="M58" s="29">
        <v>49</v>
      </c>
      <c r="N58" s="31">
        <v>1</v>
      </c>
      <c r="O58" s="31">
        <v>0</v>
      </c>
      <c r="P58" s="31">
        <v>0</v>
      </c>
      <c r="Q58" s="31">
        <v>0</v>
      </c>
      <c r="R58" s="31">
        <v>0</v>
      </c>
      <c r="S58" s="46">
        <f>SUM(G58:R58)</f>
        <v>623</v>
      </c>
      <c r="T58" s="33">
        <v>23</v>
      </c>
      <c r="U58" s="33">
        <v>88</v>
      </c>
      <c r="V58" s="33">
        <v>512</v>
      </c>
      <c r="W58" s="46">
        <v>600</v>
      </c>
    </row>
    <row r="59" spans="1:23">
      <c r="B59" s="38" t="s">
        <v>123</v>
      </c>
      <c r="C59" s="41" t="s">
        <v>361</v>
      </c>
      <c r="D59" s="35">
        <v>316</v>
      </c>
      <c r="E59" s="23" t="s">
        <v>31</v>
      </c>
      <c r="F59" s="44" t="s">
        <v>52</v>
      </c>
      <c r="G59" s="25">
        <v>42</v>
      </c>
      <c r="H59" s="27">
        <v>255</v>
      </c>
      <c r="I59" s="27">
        <v>154</v>
      </c>
      <c r="J59" s="27">
        <v>0</v>
      </c>
      <c r="K59" s="27">
        <v>264</v>
      </c>
      <c r="L59" s="27">
        <v>103</v>
      </c>
      <c r="M59" s="29">
        <v>27</v>
      </c>
      <c r="N59" s="31">
        <v>2</v>
      </c>
      <c r="O59" s="31">
        <v>0</v>
      </c>
      <c r="P59" s="31">
        <v>0</v>
      </c>
      <c r="Q59" s="31">
        <v>0</v>
      </c>
      <c r="R59" s="31">
        <v>0</v>
      </c>
      <c r="S59" s="46">
        <f>SUM(G59:R59)</f>
        <v>847</v>
      </c>
      <c r="T59" s="33">
        <v>106</v>
      </c>
      <c r="U59" s="33">
        <v>735</v>
      </c>
      <c r="V59" s="33">
        <v>6</v>
      </c>
      <c r="W59" s="46">
        <v>741</v>
      </c>
    </row>
    <row r="60" spans="1:23">
      <c r="B60" s="38" t="s">
        <v>124</v>
      </c>
      <c r="C60" s="41" t="s">
        <v>362</v>
      </c>
      <c r="D60" s="35">
        <v>193</v>
      </c>
      <c r="E60" s="23" t="s">
        <v>26</v>
      </c>
      <c r="F60" s="44" t="s">
        <v>54</v>
      </c>
      <c r="G60" s="25">
        <v>33</v>
      </c>
      <c r="H60" s="27">
        <v>37</v>
      </c>
      <c r="I60" s="27">
        <v>53</v>
      </c>
      <c r="J60" s="27">
        <v>30</v>
      </c>
      <c r="K60" s="27">
        <v>480</v>
      </c>
      <c r="L60" s="27">
        <v>57</v>
      </c>
      <c r="M60" s="29">
        <v>17</v>
      </c>
      <c r="N60" s="31">
        <v>1</v>
      </c>
      <c r="O60" s="31">
        <v>0</v>
      </c>
      <c r="P60" s="31">
        <v>0</v>
      </c>
      <c r="Q60" s="31">
        <v>0</v>
      </c>
      <c r="R60" s="31">
        <v>0</v>
      </c>
      <c r="S60" s="46">
        <f>SUM(G60:R60)</f>
        <v>708</v>
      </c>
      <c r="T60" s="33">
        <v>211</v>
      </c>
      <c r="U60" s="33">
        <v>494</v>
      </c>
      <c r="V60" s="33">
        <v>3</v>
      </c>
      <c r="W60" s="46">
        <v>497</v>
      </c>
    </row>
    <row r="61" spans="1:23">
      <c r="B61" s="38" t="s">
        <v>125</v>
      </c>
      <c r="C61" s="41" t="s">
        <v>363</v>
      </c>
      <c r="D61" s="35">
        <v>37</v>
      </c>
      <c r="E61" s="23" t="s">
        <v>28</v>
      </c>
      <c r="F61" s="44" t="s">
        <v>44</v>
      </c>
      <c r="G61" s="25">
        <v>26</v>
      </c>
      <c r="H61" s="27">
        <v>623</v>
      </c>
      <c r="I61" s="27">
        <v>13</v>
      </c>
      <c r="J61" s="27">
        <v>62</v>
      </c>
      <c r="K61" s="27">
        <v>318</v>
      </c>
      <c r="L61" s="27">
        <v>38</v>
      </c>
      <c r="M61" s="29">
        <v>47</v>
      </c>
      <c r="N61" s="31">
        <v>1</v>
      </c>
      <c r="O61" s="31">
        <v>0</v>
      </c>
      <c r="P61" s="31">
        <v>0</v>
      </c>
      <c r="Q61" s="31">
        <v>0</v>
      </c>
      <c r="R61" s="31">
        <v>0</v>
      </c>
      <c r="S61" s="46">
        <f>SUM(G61:R61)</f>
        <v>1128</v>
      </c>
      <c r="T61" s="33">
        <v>321</v>
      </c>
      <c r="U61" s="33">
        <v>803</v>
      </c>
      <c r="V61" s="33">
        <v>4</v>
      </c>
      <c r="W61" s="46">
        <v>807</v>
      </c>
    </row>
    <row r="62" spans="1:23">
      <c r="B62" s="38" t="s">
        <v>126</v>
      </c>
      <c r="C62" s="41" t="s">
        <v>364</v>
      </c>
      <c r="D62" s="35">
        <v>100</v>
      </c>
      <c r="E62" s="23" t="s">
        <v>27</v>
      </c>
      <c r="F62" s="44" t="s">
        <v>45</v>
      </c>
      <c r="G62" s="25">
        <v>30</v>
      </c>
      <c r="H62" s="27">
        <v>416</v>
      </c>
      <c r="I62" s="27">
        <v>55</v>
      </c>
      <c r="J62" s="27">
        <v>248</v>
      </c>
      <c r="K62" s="27">
        <v>234</v>
      </c>
      <c r="L62" s="27">
        <v>61</v>
      </c>
      <c r="M62" s="29">
        <v>53</v>
      </c>
      <c r="N62" s="31">
        <v>0</v>
      </c>
      <c r="O62" s="31">
        <v>0</v>
      </c>
      <c r="P62" s="31">
        <v>0</v>
      </c>
      <c r="Q62" s="31">
        <v>0</v>
      </c>
      <c r="R62" s="31">
        <v>0</v>
      </c>
      <c r="S62" s="46">
        <f>SUM(G62:R62)</f>
        <v>1097</v>
      </c>
      <c r="T62" s="33">
        <v>280</v>
      </c>
      <c r="U62" s="33">
        <v>813</v>
      </c>
      <c r="V62" s="33">
        <v>4</v>
      </c>
      <c r="W62" s="46">
        <v>817</v>
      </c>
    </row>
    <row r="63" spans="1:23">
      <c r="B63" s="38" t="s">
        <v>127</v>
      </c>
      <c r="C63" s="41" t="s">
        <v>365</v>
      </c>
      <c r="D63" s="35">
        <v>379</v>
      </c>
      <c r="E63" s="23" t="s">
        <v>36</v>
      </c>
      <c r="F63" s="44" t="s">
        <v>61</v>
      </c>
      <c r="G63" s="25">
        <v>54</v>
      </c>
      <c r="H63" s="27">
        <v>58</v>
      </c>
      <c r="I63" s="27">
        <v>73</v>
      </c>
      <c r="J63" s="27">
        <v>58</v>
      </c>
      <c r="K63" s="27">
        <v>444</v>
      </c>
      <c r="L63" s="27">
        <v>70</v>
      </c>
      <c r="M63" s="29">
        <v>52</v>
      </c>
      <c r="N63" s="31">
        <v>0</v>
      </c>
      <c r="O63" s="31">
        <v>0</v>
      </c>
      <c r="P63" s="31">
        <v>0</v>
      </c>
      <c r="Q63" s="31">
        <v>0</v>
      </c>
      <c r="R63" s="31">
        <v>0</v>
      </c>
      <c r="S63" s="46">
        <f>SUM(G63:R63)</f>
        <v>809</v>
      </c>
      <c r="T63" s="33">
        <v>281</v>
      </c>
      <c r="U63" s="33">
        <v>517</v>
      </c>
      <c r="V63" s="33">
        <v>11</v>
      </c>
      <c r="W63" s="46">
        <v>528</v>
      </c>
    </row>
    <row r="64" spans="1:23">
      <c r="B64" s="48" t="s">
        <v>128</v>
      </c>
      <c r="C64" s="49" t="s">
        <v>366</v>
      </c>
      <c r="D64" s="50">
        <v>51</v>
      </c>
      <c r="E64" s="51" t="s">
        <v>28</v>
      </c>
      <c r="F64" s="44" t="s">
        <v>50</v>
      </c>
      <c r="G64" s="25">
        <v>32</v>
      </c>
      <c r="H64" s="27">
        <v>264</v>
      </c>
      <c r="I64" s="27">
        <v>79</v>
      </c>
      <c r="J64" s="27">
        <v>44</v>
      </c>
      <c r="K64" s="27">
        <v>319</v>
      </c>
      <c r="L64" s="27">
        <v>14</v>
      </c>
      <c r="M64" s="29">
        <v>14</v>
      </c>
      <c r="N64" s="31">
        <v>0</v>
      </c>
      <c r="O64" s="31">
        <v>0</v>
      </c>
      <c r="P64" s="31">
        <v>0</v>
      </c>
      <c r="Q64" s="31">
        <v>0</v>
      </c>
      <c r="R64" s="31">
        <v>0</v>
      </c>
      <c r="S64" s="46">
        <f>SUM(G64:R64)</f>
        <v>766</v>
      </c>
      <c r="T64" s="33">
        <v>91</v>
      </c>
      <c r="U64" s="33">
        <v>576</v>
      </c>
      <c r="V64" s="33">
        <v>99</v>
      </c>
      <c r="W64" s="46">
        <v>675</v>
      </c>
    </row>
    <row r="65" spans="1:23">
      <c r="B65" s="38" t="s">
        <v>129</v>
      </c>
      <c r="C65" s="41" t="s">
        <v>367</v>
      </c>
      <c r="D65" s="35">
        <v>235</v>
      </c>
      <c r="E65" s="23" t="s">
        <v>24</v>
      </c>
      <c r="F65" s="44" t="s">
        <v>62</v>
      </c>
      <c r="G65" s="25">
        <v>81</v>
      </c>
      <c r="H65" s="27">
        <v>70</v>
      </c>
      <c r="I65" s="27">
        <v>47</v>
      </c>
      <c r="J65" s="27">
        <v>41</v>
      </c>
      <c r="K65" s="27">
        <v>997</v>
      </c>
      <c r="L65" s="27">
        <v>16</v>
      </c>
      <c r="M65" s="29">
        <v>10</v>
      </c>
      <c r="N65" s="31">
        <v>1</v>
      </c>
      <c r="O65" s="31">
        <v>0</v>
      </c>
      <c r="P65" s="31">
        <v>0</v>
      </c>
      <c r="Q65" s="31">
        <v>0</v>
      </c>
      <c r="R65" s="31">
        <v>0</v>
      </c>
      <c r="S65" s="46">
        <f>SUM(G65:R65)</f>
        <v>1263</v>
      </c>
      <c r="T65" s="33">
        <v>568</v>
      </c>
      <c r="U65" s="33">
        <v>692</v>
      </c>
      <c r="V65" s="33">
        <v>3</v>
      </c>
      <c r="W65" s="46">
        <v>695</v>
      </c>
    </row>
    <row r="66" spans="1:23">
      <c r="B66" s="38" t="s">
        <v>130</v>
      </c>
      <c r="C66" s="41" t="s">
        <v>368</v>
      </c>
      <c r="D66" s="35">
        <v>114</v>
      </c>
      <c r="E66" s="23" t="s">
        <v>29</v>
      </c>
      <c r="F66" s="44" t="s">
        <v>43</v>
      </c>
      <c r="G66" s="25">
        <v>326</v>
      </c>
      <c r="H66" s="27">
        <v>40</v>
      </c>
      <c r="I66" s="27">
        <v>53</v>
      </c>
      <c r="J66" s="27">
        <v>30</v>
      </c>
      <c r="K66" s="27">
        <v>94</v>
      </c>
      <c r="L66" s="27">
        <v>439</v>
      </c>
      <c r="M66" s="29">
        <v>36</v>
      </c>
      <c r="N66" s="31">
        <v>0</v>
      </c>
      <c r="O66" s="31">
        <v>0</v>
      </c>
      <c r="P66" s="31">
        <v>0</v>
      </c>
      <c r="Q66" s="31">
        <v>0</v>
      </c>
      <c r="R66" s="31">
        <v>0</v>
      </c>
      <c r="S66" s="46">
        <f>SUM(G66:R66)</f>
        <v>1018</v>
      </c>
      <c r="T66" s="33">
        <v>141</v>
      </c>
      <c r="U66" s="33">
        <v>861</v>
      </c>
      <c r="V66" s="33">
        <v>16</v>
      </c>
      <c r="W66" s="46">
        <v>877</v>
      </c>
    </row>
    <row r="67" spans="1:23">
      <c r="B67" s="38" t="s">
        <v>131</v>
      </c>
      <c r="C67" s="41" t="s">
        <v>369</v>
      </c>
      <c r="D67" s="35">
        <v>183</v>
      </c>
      <c r="E67" s="23" t="s">
        <v>32</v>
      </c>
      <c r="F67" s="44" t="s">
        <v>56</v>
      </c>
      <c r="G67" s="25">
        <v>39</v>
      </c>
      <c r="H67" s="27">
        <v>713</v>
      </c>
      <c r="I67" s="27">
        <v>72</v>
      </c>
      <c r="J67" s="27">
        <v>0</v>
      </c>
      <c r="K67" s="27">
        <v>301</v>
      </c>
      <c r="L67" s="27">
        <v>0</v>
      </c>
      <c r="M67" s="29">
        <v>56</v>
      </c>
      <c r="N67" s="31">
        <v>5</v>
      </c>
      <c r="O67" s="31">
        <v>0</v>
      </c>
      <c r="P67" s="31">
        <v>0</v>
      </c>
      <c r="Q67" s="31">
        <v>0</v>
      </c>
      <c r="R67" s="31">
        <v>0</v>
      </c>
      <c r="S67" s="46">
        <f>SUM(G67:R67)</f>
        <v>1186</v>
      </c>
      <c r="T67" s="33">
        <v>334</v>
      </c>
      <c r="U67" s="33">
        <v>837</v>
      </c>
      <c r="V67" s="33">
        <v>15</v>
      </c>
      <c r="W67" s="46">
        <v>852</v>
      </c>
    </row>
    <row r="68" spans="1:23">
      <c r="B68" s="38" t="s">
        <v>132</v>
      </c>
      <c r="C68" s="41" t="s">
        <v>370</v>
      </c>
      <c r="D68" s="35">
        <v>248</v>
      </c>
      <c r="E68" s="23" t="s">
        <v>37</v>
      </c>
      <c r="F68" s="44" t="s">
        <v>63</v>
      </c>
      <c r="G68" s="25">
        <v>31</v>
      </c>
      <c r="H68" s="27">
        <v>57</v>
      </c>
      <c r="I68" s="27">
        <v>67</v>
      </c>
      <c r="J68" s="27">
        <v>57</v>
      </c>
      <c r="K68" s="27">
        <v>491</v>
      </c>
      <c r="L68" s="27">
        <v>23</v>
      </c>
      <c r="M68" s="29">
        <v>0</v>
      </c>
      <c r="N68" s="31">
        <v>0</v>
      </c>
      <c r="O68" s="31">
        <v>0</v>
      </c>
      <c r="P68" s="31">
        <v>0</v>
      </c>
      <c r="Q68" s="31">
        <v>0</v>
      </c>
      <c r="R68" s="31">
        <v>0</v>
      </c>
      <c r="S68" s="46">
        <f>SUM(G68:R68)</f>
        <v>726</v>
      </c>
      <c r="T68" s="33">
        <v>2</v>
      </c>
      <c r="U68" s="33">
        <v>229</v>
      </c>
      <c r="V68" s="33">
        <v>495</v>
      </c>
      <c r="W68" s="46">
        <v>724</v>
      </c>
    </row>
    <row r="69" spans="1:23">
      <c r="B69" s="38" t="s">
        <v>133</v>
      </c>
      <c r="C69" s="41" t="s">
        <v>371</v>
      </c>
      <c r="D69" s="35">
        <v>310</v>
      </c>
      <c r="E69" s="23" t="s">
        <v>31</v>
      </c>
      <c r="F69" s="44" t="s">
        <v>43</v>
      </c>
      <c r="G69" s="25">
        <v>320</v>
      </c>
      <c r="H69" s="27">
        <v>62</v>
      </c>
      <c r="I69" s="27">
        <v>16</v>
      </c>
      <c r="J69" s="27">
        <v>19</v>
      </c>
      <c r="K69" s="27">
        <v>101</v>
      </c>
      <c r="L69" s="27">
        <v>441</v>
      </c>
      <c r="M69" s="29">
        <v>58</v>
      </c>
      <c r="N69" s="31">
        <v>0</v>
      </c>
      <c r="O69" s="31">
        <v>0</v>
      </c>
      <c r="P69" s="31">
        <v>0</v>
      </c>
      <c r="Q69" s="31">
        <v>0</v>
      </c>
      <c r="R69" s="31">
        <v>0</v>
      </c>
      <c r="S69" s="46">
        <f>SUM(G69:R69)</f>
        <v>1017</v>
      </c>
      <c r="T69" s="33">
        <v>128</v>
      </c>
      <c r="U69" s="33">
        <v>888</v>
      </c>
      <c r="V69" s="33">
        <v>1</v>
      </c>
      <c r="W69" s="46">
        <v>889</v>
      </c>
    </row>
    <row r="70" spans="1:23">
      <c r="B70" s="38" t="s">
        <v>134</v>
      </c>
      <c r="C70" s="41" t="s">
        <v>372</v>
      </c>
      <c r="D70" s="35">
        <v>40</v>
      </c>
      <c r="E70" s="23" t="s">
        <v>28</v>
      </c>
      <c r="F70" s="44" t="s">
        <v>43</v>
      </c>
      <c r="G70" s="25">
        <v>329</v>
      </c>
      <c r="H70" s="27">
        <v>49</v>
      </c>
      <c r="I70" s="27">
        <v>37</v>
      </c>
      <c r="J70" s="27">
        <v>25</v>
      </c>
      <c r="K70" s="27">
        <v>99</v>
      </c>
      <c r="L70" s="27">
        <v>444</v>
      </c>
      <c r="M70" s="29">
        <v>40</v>
      </c>
      <c r="N70" s="31">
        <v>0</v>
      </c>
      <c r="O70" s="31">
        <v>0</v>
      </c>
      <c r="P70" s="31">
        <v>0</v>
      </c>
      <c r="Q70" s="31">
        <v>0</v>
      </c>
      <c r="R70" s="31">
        <v>0</v>
      </c>
      <c r="S70" s="46">
        <f>SUM(G70:R70)</f>
        <v>1023</v>
      </c>
      <c r="T70" s="33">
        <v>150</v>
      </c>
      <c r="U70" s="33">
        <v>873</v>
      </c>
      <c r="V70" s="33">
        <v>0</v>
      </c>
      <c r="W70" s="46">
        <v>873</v>
      </c>
    </row>
    <row r="71" spans="1:23">
      <c r="B71" s="38" t="s">
        <v>135</v>
      </c>
      <c r="C71" s="41" t="s">
        <v>373</v>
      </c>
      <c r="D71" s="35">
        <v>96</v>
      </c>
      <c r="E71" s="23" t="s">
        <v>27</v>
      </c>
      <c r="F71" s="44" t="s">
        <v>43</v>
      </c>
      <c r="G71" s="25">
        <v>321</v>
      </c>
      <c r="H71" s="27">
        <v>40</v>
      </c>
      <c r="I71" s="27">
        <v>53</v>
      </c>
      <c r="J71" s="27">
        <v>35</v>
      </c>
      <c r="K71" s="27">
        <v>95</v>
      </c>
      <c r="L71" s="27">
        <v>437</v>
      </c>
      <c r="M71" s="29">
        <v>65</v>
      </c>
      <c r="N71" s="31">
        <v>7</v>
      </c>
      <c r="O71" s="31">
        <v>0</v>
      </c>
      <c r="P71" s="31">
        <v>0</v>
      </c>
      <c r="Q71" s="31">
        <v>0</v>
      </c>
      <c r="R71" s="31">
        <v>0</v>
      </c>
      <c r="S71" s="46">
        <f>SUM(G71:R71)</f>
        <v>1053</v>
      </c>
      <c r="T71" s="33">
        <v>201</v>
      </c>
      <c r="U71" s="33">
        <v>829</v>
      </c>
      <c r="V71" s="33">
        <v>23</v>
      </c>
      <c r="W71" s="46">
        <v>852</v>
      </c>
    </row>
    <row r="72" spans="1:23">
      <c r="B72" s="38" t="s">
        <v>136</v>
      </c>
      <c r="C72" s="41" t="s">
        <v>374</v>
      </c>
      <c r="D72" s="35">
        <v>50</v>
      </c>
      <c r="E72" s="23" t="s">
        <v>28</v>
      </c>
      <c r="F72" s="44" t="s">
        <v>43</v>
      </c>
      <c r="G72" s="25">
        <v>329</v>
      </c>
      <c r="H72" s="27">
        <v>35</v>
      </c>
      <c r="I72" s="27">
        <v>52</v>
      </c>
      <c r="J72" s="27">
        <v>32</v>
      </c>
      <c r="K72" s="27">
        <v>86</v>
      </c>
      <c r="L72" s="27">
        <v>425</v>
      </c>
      <c r="M72" s="29">
        <v>71</v>
      </c>
      <c r="N72" s="31">
        <v>0</v>
      </c>
      <c r="O72" s="31">
        <v>0</v>
      </c>
      <c r="P72" s="31">
        <v>0</v>
      </c>
      <c r="Q72" s="31">
        <v>0</v>
      </c>
      <c r="R72" s="31">
        <v>0</v>
      </c>
      <c r="S72" s="46">
        <f>SUM(G72:R72)</f>
        <v>1030</v>
      </c>
      <c r="T72" s="33">
        <v>170</v>
      </c>
      <c r="U72" s="33">
        <v>841</v>
      </c>
      <c r="V72" s="33">
        <v>19</v>
      </c>
      <c r="W72" s="46">
        <v>860</v>
      </c>
    </row>
    <row r="73" spans="1:23">
      <c r="B73" s="38" t="s">
        <v>137</v>
      </c>
      <c r="C73" s="41" t="s">
        <v>375</v>
      </c>
      <c r="D73" s="35">
        <v>181</v>
      </c>
      <c r="E73" s="23" t="s">
        <v>32</v>
      </c>
      <c r="F73" s="44" t="s">
        <v>56</v>
      </c>
      <c r="G73" s="25">
        <v>44</v>
      </c>
      <c r="H73" s="27">
        <v>714</v>
      </c>
      <c r="I73" s="27">
        <v>88</v>
      </c>
      <c r="J73" s="27">
        <v>4</v>
      </c>
      <c r="K73" s="27">
        <v>311</v>
      </c>
      <c r="L73" s="27">
        <v>10</v>
      </c>
      <c r="M73" s="29">
        <v>60</v>
      </c>
      <c r="N73" s="31">
        <v>5</v>
      </c>
      <c r="O73" s="31">
        <v>0</v>
      </c>
      <c r="P73" s="31">
        <v>0</v>
      </c>
      <c r="Q73" s="31">
        <v>0</v>
      </c>
      <c r="R73" s="31">
        <v>0</v>
      </c>
      <c r="S73" s="46">
        <f>SUM(G73:R73)</f>
        <v>1236</v>
      </c>
      <c r="T73" s="33">
        <v>381</v>
      </c>
      <c r="U73" s="33">
        <v>842</v>
      </c>
      <c r="V73" s="33">
        <v>13</v>
      </c>
      <c r="W73" s="46">
        <v>855</v>
      </c>
    </row>
    <row r="74" spans="1:23">
      <c r="B74" s="38" t="s">
        <v>138</v>
      </c>
      <c r="C74" s="41" t="s">
        <v>376</v>
      </c>
      <c r="D74" s="35">
        <v>30</v>
      </c>
      <c r="E74" s="23" t="s">
        <v>28</v>
      </c>
      <c r="F74" s="44" t="s">
        <v>45</v>
      </c>
      <c r="G74" s="25">
        <v>21</v>
      </c>
      <c r="H74" s="27">
        <v>415</v>
      </c>
      <c r="I74" s="27">
        <v>1</v>
      </c>
      <c r="J74" s="27">
        <v>108</v>
      </c>
      <c r="K74" s="27">
        <v>154</v>
      </c>
      <c r="L74" s="27">
        <v>61</v>
      </c>
      <c r="M74" s="29">
        <v>54</v>
      </c>
      <c r="N74" s="31">
        <v>0</v>
      </c>
      <c r="O74" s="31">
        <v>0</v>
      </c>
      <c r="P74" s="31">
        <v>0</v>
      </c>
      <c r="Q74" s="31">
        <v>0</v>
      </c>
      <c r="R74" s="31">
        <v>0</v>
      </c>
      <c r="S74" s="46">
        <f>SUM(G74:R74)</f>
        <v>814</v>
      </c>
      <c r="T74" s="33">
        <v>0</v>
      </c>
      <c r="U74" s="33">
        <v>0</v>
      </c>
      <c r="V74" s="33">
        <v>814</v>
      </c>
      <c r="W74" s="46">
        <v>814</v>
      </c>
    </row>
    <row r="75" spans="1:23">
      <c r="B75" s="38" t="s">
        <v>139</v>
      </c>
      <c r="C75" s="41" t="s">
        <v>377</v>
      </c>
      <c r="D75" s="35">
        <v>250</v>
      </c>
      <c r="E75" s="23" t="s">
        <v>37</v>
      </c>
      <c r="F75" s="44" t="s">
        <v>64</v>
      </c>
      <c r="G75" s="25">
        <v>186</v>
      </c>
      <c r="H75" s="27">
        <v>304</v>
      </c>
      <c r="I75" s="27">
        <v>151</v>
      </c>
      <c r="J75" s="27">
        <v>77</v>
      </c>
      <c r="K75" s="27">
        <v>355</v>
      </c>
      <c r="L75" s="27">
        <v>114</v>
      </c>
      <c r="M75" s="29">
        <v>238</v>
      </c>
      <c r="N75" s="31">
        <v>0</v>
      </c>
      <c r="O75" s="31">
        <v>0</v>
      </c>
      <c r="P75" s="31">
        <v>0</v>
      </c>
      <c r="Q75" s="31">
        <v>0</v>
      </c>
      <c r="R75" s="31">
        <v>0</v>
      </c>
      <c r="S75" s="46">
        <f>SUM(G75:R75)</f>
        <v>1425</v>
      </c>
      <c r="T75" s="33">
        <v>225</v>
      </c>
      <c r="U75" s="33">
        <v>1002</v>
      </c>
      <c r="V75" s="33">
        <v>198</v>
      </c>
      <c r="W75" s="46">
        <v>1200</v>
      </c>
    </row>
    <row r="76" spans="1:23">
      <c r="B76" s="38" t="s">
        <v>140</v>
      </c>
      <c r="C76" s="41" t="s">
        <v>378</v>
      </c>
      <c r="D76" s="35">
        <v>189</v>
      </c>
      <c r="E76" s="23" t="s">
        <v>26</v>
      </c>
      <c r="F76" s="44" t="s">
        <v>58</v>
      </c>
      <c r="G76" s="25">
        <v>30</v>
      </c>
      <c r="H76" s="27">
        <v>518</v>
      </c>
      <c r="I76" s="27">
        <v>0</v>
      </c>
      <c r="J76" s="27">
        <v>0</v>
      </c>
      <c r="K76" s="27">
        <v>299</v>
      </c>
      <c r="L76" s="27">
        <v>51</v>
      </c>
      <c r="M76" s="29">
        <v>58</v>
      </c>
      <c r="N76" s="31">
        <v>0</v>
      </c>
      <c r="O76" s="31">
        <v>0</v>
      </c>
      <c r="P76" s="31">
        <v>0</v>
      </c>
      <c r="Q76" s="31">
        <v>0</v>
      </c>
      <c r="R76" s="31">
        <v>0</v>
      </c>
      <c r="S76" s="46">
        <f>SUM(G76:R76)</f>
        <v>956</v>
      </c>
      <c r="T76" s="33">
        <v>259</v>
      </c>
      <c r="U76" s="33">
        <v>679</v>
      </c>
      <c r="V76" s="33">
        <v>18</v>
      </c>
      <c r="W76" s="46">
        <v>697</v>
      </c>
    </row>
    <row r="77" spans="1:23">
      <c r="B77" s="38" t="s">
        <v>141</v>
      </c>
      <c r="C77" s="41" t="s">
        <v>379</v>
      </c>
      <c r="D77" s="35">
        <v>152</v>
      </c>
      <c r="E77" s="23" t="s">
        <v>26</v>
      </c>
      <c r="F77" s="44" t="s">
        <v>65</v>
      </c>
      <c r="G77" s="25">
        <v>40</v>
      </c>
      <c r="H77" s="27">
        <v>580</v>
      </c>
      <c r="I77" s="27">
        <v>9</v>
      </c>
      <c r="J77" s="27">
        <v>89</v>
      </c>
      <c r="K77" s="27">
        <v>279</v>
      </c>
      <c r="L77" s="27">
        <v>34</v>
      </c>
      <c r="M77" s="29">
        <v>55</v>
      </c>
      <c r="N77" s="31">
        <v>1</v>
      </c>
      <c r="O77" s="31">
        <v>0</v>
      </c>
      <c r="P77" s="31">
        <v>0</v>
      </c>
      <c r="Q77" s="31">
        <v>0</v>
      </c>
      <c r="R77" s="31">
        <v>0</v>
      </c>
      <c r="S77" s="46">
        <f>SUM(G77:R77)</f>
        <v>1087</v>
      </c>
      <c r="T77" s="33">
        <v>269</v>
      </c>
      <c r="U77" s="33">
        <v>771</v>
      </c>
      <c r="V77" s="33">
        <v>47</v>
      </c>
      <c r="W77" s="46">
        <v>818</v>
      </c>
    </row>
    <row r="78" spans="1:23">
      <c r="B78" s="38" t="s">
        <v>142</v>
      </c>
      <c r="C78" s="41" t="s">
        <v>380</v>
      </c>
      <c r="D78" s="35">
        <v>350</v>
      </c>
      <c r="E78" s="23" t="s">
        <v>28</v>
      </c>
      <c r="F78" s="44" t="s">
        <v>43</v>
      </c>
      <c r="G78" s="25">
        <v>318</v>
      </c>
      <c r="H78" s="27">
        <v>20</v>
      </c>
      <c r="I78" s="27">
        <v>81</v>
      </c>
      <c r="J78" s="27">
        <v>32</v>
      </c>
      <c r="K78" s="27">
        <v>94</v>
      </c>
      <c r="L78" s="27">
        <v>431</v>
      </c>
      <c r="M78" s="29">
        <v>47</v>
      </c>
      <c r="N78" s="31">
        <v>9</v>
      </c>
      <c r="O78" s="31">
        <v>0</v>
      </c>
      <c r="P78" s="31">
        <v>0</v>
      </c>
      <c r="Q78" s="31">
        <v>0</v>
      </c>
      <c r="R78" s="31">
        <v>0</v>
      </c>
      <c r="S78" s="46">
        <f>SUM(G78:R78)</f>
        <v>1032</v>
      </c>
      <c r="T78" s="33">
        <v>180</v>
      </c>
      <c r="U78" s="33">
        <v>827</v>
      </c>
      <c r="V78" s="33">
        <v>25</v>
      </c>
      <c r="W78" s="46">
        <v>852</v>
      </c>
    </row>
    <row r="79" spans="1:23">
      <c r="B79" s="38" t="s">
        <v>143</v>
      </c>
      <c r="C79" s="41" t="s">
        <v>381</v>
      </c>
      <c r="D79" s="35">
        <v>68</v>
      </c>
      <c r="E79" s="23" t="s">
        <v>23</v>
      </c>
      <c r="F79" s="44" t="s">
        <v>43</v>
      </c>
      <c r="G79" s="25">
        <v>329</v>
      </c>
      <c r="H79" s="27">
        <v>17</v>
      </c>
      <c r="I79" s="27">
        <v>61</v>
      </c>
      <c r="J79" s="27">
        <v>27</v>
      </c>
      <c r="K79" s="27">
        <v>102</v>
      </c>
      <c r="L79" s="27">
        <v>433</v>
      </c>
      <c r="M79" s="29">
        <v>46</v>
      </c>
      <c r="N79" s="31">
        <v>5</v>
      </c>
      <c r="O79" s="31">
        <v>0</v>
      </c>
      <c r="P79" s="31">
        <v>0</v>
      </c>
      <c r="Q79" s="31">
        <v>0</v>
      </c>
      <c r="R79" s="31">
        <v>0</v>
      </c>
      <c r="S79" s="46">
        <f>SUM(G79:R79)</f>
        <v>1020</v>
      </c>
      <c r="T79" s="33">
        <v>172</v>
      </c>
      <c r="U79" s="33">
        <v>828</v>
      </c>
      <c r="V79" s="33">
        <v>20</v>
      </c>
      <c r="W79" s="46">
        <v>848</v>
      </c>
    </row>
    <row r="80" spans="1:23">
      <c r="B80" s="38" t="s">
        <v>144</v>
      </c>
      <c r="C80" s="41" t="s">
        <v>382</v>
      </c>
      <c r="D80" s="35">
        <v>380</v>
      </c>
      <c r="E80" s="23" t="s">
        <v>34</v>
      </c>
      <c r="F80" s="44" t="s">
        <v>46</v>
      </c>
      <c r="G80" s="25">
        <v>60</v>
      </c>
      <c r="H80" s="27">
        <v>38</v>
      </c>
      <c r="I80" s="27">
        <v>45</v>
      </c>
      <c r="J80" s="27">
        <v>17</v>
      </c>
      <c r="K80" s="27">
        <v>298</v>
      </c>
      <c r="L80" s="27">
        <v>45</v>
      </c>
      <c r="M80" s="29">
        <v>18</v>
      </c>
      <c r="N80" s="31">
        <v>1</v>
      </c>
      <c r="O80" s="31">
        <v>0</v>
      </c>
      <c r="P80" s="31">
        <v>0</v>
      </c>
      <c r="Q80" s="31">
        <v>0</v>
      </c>
      <c r="R80" s="31">
        <v>0</v>
      </c>
      <c r="S80" s="46">
        <f>SUM(G80:R80)</f>
        <v>522</v>
      </c>
      <c r="T80" s="33">
        <v>155</v>
      </c>
      <c r="U80" s="33">
        <v>302</v>
      </c>
      <c r="V80" s="33">
        <v>65</v>
      </c>
      <c r="W80" s="46">
        <v>367</v>
      </c>
    </row>
    <row r="81" spans="1:23">
      <c r="B81" s="38" t="s">
        <v>145</v>
      </c>
      <c r="C81" s="41" t="s">
        <v>383</v>
      </c>
      <c r="D81" s="35">
        <v>403</v>
      </c>
      <c r="E81" s="23" t="s">
        <v>38</v>
      </c>
      <c r="F81" s="44" t="s">
        <v>49</v>
      </c>
      <c r="G81" s="25">
        <v>0</v>
      </c>
      <c r="H81" s="27">
        <v>0</v>
      </c>
      <c r="I81" s="27">
        <v>47</v>
      </c>
      <c r="J81" s="27">
        <v>82</v>
      </c>
      <c r="K81" s="27">
        <v>369</v>
      </c>
      <c r="L81" s="27">
        <v>36</v>
      </c>
      <c r="M81" s="29">
        <v>34</v>
      </c>
      <c r="N81" s="31">
        <v>1</v>
      </c>
      <c r="O81" s="31">
        <v>0</v>
      </c>
      <c r="P81" s="31">
        <v>0</v>
      </c>
      <c r="Q81" s="31">
        <v>0</v>
      </c>
      <c r="R81" s="31">
        <v>0</v>
      </c>
      <c r="S81" s="46">
        <f>SUM(G81:R81)</f>
        <v>569</v>
      </c>
      <c r="T81" s="33">
        <v>54</v>
      </c>
      <c r="U81" s="33">
        <v>375</v>
      </c>
      <c r="V81" s="33">
        <v>140</v>
      </c>
      <c r="W81" s="46">
        <v>515</v>
      </c>
    </row>
    <row r="82" spans="1:23">
      <c r="B82" s="38" t="s">
        <v>146</v>
      </c>
      <c r="C82" s="41" t="s">
        <v>384</v>
      </c>
      <c r="D82" s="35">
        <v>225</v>
      </c>
      <c r="E82" s="23" t="s">
        <v>24</v>
      </c>
      <c r="F82" s="44" t="s">
        <v>64</v>
      </c>
      <c r="G82" s="25">
        <v>189</v>
      </c>
      <c r="H82" s="27">
        <v>303</v>
      </c>
      <c r="I82" s="27">
        <v>93</v>
      </c>
      <c r="J82" s="27">
        <v>93</v>
      </c>
      <c r="K82" s="27">
        <v>384</v>
      </c>
      <c r="L82" s="27">
        <v>125</v>
      </c>
      <c r="M82" s="29">
        <v>240</v>
      </c>
      <c r="N82" s="31">
        <v>0</v>
      </c>
      <c r="O82" s="31">
        <v>0</v>
      </c>
      <c r="P82" s="31">
        <v>0</v>
      </c>
      <c r="Q82" s="31">
        <v>0</v>
      </c>
      <c r="R82" s="31">
        <v>0</v>
      </c>
      <c r="S82" s="46">
        <f>SUM(G82:R82)</f>
        <v>1427</v>
      </c>
      <c r="T82" s="33">
        <v>230</v>
      </c>
      <c r="U82" s="33">
        <v>994</v>
      </c>
      <c r="V82" s="33">
        <v>203</v>
      </c>
      <c r="W82" s="46">
        <v>1197</v>
      </c>
    </row>
    <row r="83" spans="1:23">
      <c r="B83" s="38" t="s">
        <v>147</v>
      </c>
      <c r="C83" s="41" t="s">
        <v>385</v>
      </c>
      <c r="D83" s="35">
        <v>309</v>
      </c>
      <c r="E83" s="23" t="s">
        <v>31</v>
      </c>
      <c r="F83" s="44" t="s">
        <v>43</v>
      </c>
      <c r="G83" s="25">
        <v>314</v>
      </c>
      <c r="H83" s="27">
        <v>57</v>
      </c>
      <c r="I83" s="27">
        <v>31</v>
      </c>
      <c r="J83" s="27">
        <v>25</v>
      </c>
      <c r="K83" s="27">
        <v>103</v>
      </c>
      <c r="L83" s="27">
        <v>437</v>
      </c>
      <c r="M83" s="29">
        <v>60</v>
      </c>
      <c r="N83" s="31">
        <v>0</v>
      </c>
      <c r="O83" s="31">
        <v>0</v>
      </c>
      <c r="P83" s="31">
        <v>0</v>
      </c>
      <c r="Q83" s="31">
        <v>0</v>
      </c>
      <c r="R83" s="31">
        <v>0</v>
      </c>
      <c r="S83" s="46">
        <f>SUM(G83:R83)</f>
        <v>1027</v>
      </c>
      <c r="T83" s="33">
        <v>136</v>
      </c>
      <c r="U83" s="33">
        <v>890</v>
      </c>
      <c r="V83" s="33">
        <v>1</v>
      </c>
      <c r="W83" s="46">
        <v>891</v>
      </c>
    </row>
    <row r="84" spans="1:23">
      <c r="B84" s="38" t="s">
        <v>148</v>
      </c>
      <c r="C84" s="41" t="s">
        <v>386</v>
      </c>
      <c r="D84" s="35">
        <v>194</v>
      </c>
      <c r="E84" s="23" t="s">
        <v>26</v>
      </c>
      <c r="F84" s="44" t="s">
        <v>54</v>
      </c>
      <c r="G84" s="25">
        <v>36</v>
      </c>
      <c r="H84" s="27">
        <v>35</v>
      </c>
      <c r="I84" s="27">
        <v>61</v>
      </c>
      <c r="J84" s="27">
        <v>27</v>
      </c>
      <c r="K84" s="27">
        <v>477</v>
      </c>
      <c r="L84" s="27">
        <v>54</v>
      </c>
      <c r="M84" s="29">
        <v>27</v>
      </c>
      <c r="N84" s="31">
        <v>0</v>
      </c>
      <c r="O84" s="31">
        <v>0</v>
      </c>
      <c r="P84" s="31">
        <v>0</v>
      </c>
      <c r="Q84" s="31">
        <v>0</v>
      </c>
      <c r="R84" s="31">
        <v>0</v>
      </c>
      <c r="S84" s="46">
        <f>SUM(G84:R84)</f>
        <v>717</v>
      </c>
      <c r="T84" s="33">
        <v>219</v>
      </c>
      <c r="U84" s="33">
        <v>487</v>
      </c>
      <c r="V84" s="33">
        <v>11</v>
      </c>
      <c r="W84" s="46">
        <v>498</v>
      </c>
    </row>
    <row r="85" spans="1:23">
      <c r="B85" s="38" t="s">
        <v>149</v>
      </c>
      <c r="C85" s="41" t="s">
        <v>387</v>
      </c>
      <c r="D85" s="35">
        <v>332</v>
      </c>
      <c r="E85" s="23" t="s">
        <v>33</v>
      </c>
      <c r="F85" s="44" t="s">
        <v>45</v>
      </c>
      <c r="G85" s="25">
        <v>32</v>
      </c>
      <c r="H85" s="27">
        <v>420</v>
      </c>
      <c r="I85" s="27">
        <v>37</v>
      </c>
      <c r="J85" s="27">
        <v>261</v>
      </c>
      <c r="K85" s="27">
        <v>206</v>
      </c>
      <c r="L85" s="27">
        <v>72</v>
      </c>
      <c r="M85" s="29">
        <v>57</v>
      </c>
      <c r="N85" s="31">
        <v>0</v>
      </c>
      <c r="O85" s="31">
        <v>0</v>
      </c>
      <c r="P85" s="31">
        <v>0</v>
      </c>
      <c r="Q85" s="31">
        <v>0</v>
      </c>
      <c r="R85" s="31">
        <v>0</v>
      </c>
      <c r="S85" s="46">
        <f>SUM(G85:R85)</f>
        <v>1085</v>
      </c>
      <c r="T85" s="33">
        <v>264</v>
      </c>
      <c r="U85" s="33">
        <v>821</v>
      </c>
      <c r="V85" s="33">
        <v>0</v>
      </c>
      <c r="W85" s="46">
        <v>821</v>
      </c>
    </row>
    <row r="86" spans="1:23">
      <c r="B86" s="38" t="s">
        <v>150</v>
      </c>
      <c r="C86" s="41" t="s">
        <v>388</v>
      </c>
      <c r="D86" s="35">
        <v>394</v>
      </c>
      <c r="E86" s="23" t="s">
        <v>38</v>
      </c>
      <c r="F86" s="44" t="s">
        <v>52</v>
      </c>
      <c r="G86" s="25">
        <v>0</v>
      </c>
      <c r="H86" s="27">
        <v>0</v>
      </c>
      <c r="I86" s="27">
        <v>31</v>
      </c>
      <c r="J86" s="27">
        <v>57</v>
      </c>
      <c r="K86" s="27">
        <v>287</v>
      </c>
      <c r="L86" s="27">
        <v>73</v>
      </c>
      <c r="M86" s="29">
        <v>53</v>
      </c>
      <c r="N86" s="31">
        <v>5</v>
      </c>
      <c r="O86" s="31">
        <v>0</v>
      </c>
      <c r="P86" s="31">
        <v>0</v>
      </c>
      <c r="Q86" s="31">
        <v>0</v>
      </c>
      <c r="R86" s="31">
        <v>0</v>
      </c>
      <c r="S86" s="46">
        <f>SUM(G86:R86)</f>
        <v>506</v>
      </c>
      <c r="T86" s="33">
        <v>42</v>
      </c>
      <c r="U86" s="33">
        <v>454</v>
      </c>
      <c r="V86" s="33">
        <v>10</v>
      </c>
      <c r="W86" s="46">
        <v>464</v>
      </c>
    </row>
    <row r="87" spans="1:23">
      <c r="B87" s="38" t="s">
        <v>151</v>
      </c>
      <c r="C87" s="41" t="s">
        <v>389</v>
      </c>
      <c r="D87" s="35">
        <v>156</v>
      </c>
      <c r="E87" s="23" t="s">
        <v>26</v>
      </c>
      <c r="F87" s="44" t="s">
        <v>50</v>
      </c>
      <c r="G87" s="25">
        <v>25</v>
      </c>
      <c r="H87" s="27">
        <v>261</v>
      </c>
      <c r="I87" s="27">
        <v>46</v>
      </c>
      <c r="J87" s="27">
        <v>30</v>
      </c>
      <c r="K87" s="27">
        <v>318</v>
      </c>
      <c r="L87" s="27">
        <v>38</v>
      </c>
      <c r="M87" s="29">
        <v>33</v>
      </c>
      <c r="N87" s="31">
        <v>1</v>
      </c>
      <c r="O87" s="31">
        <v>0</v>
      </c>
      <c r="P87" s="31">
        <v>0</v>
      </c>
      <c r="Q87" s="31">
        <v>0</v>
      </c>
      <c r="R87" s="31">
        <v>0</v>
      </c>
      <c r="S87" s="46">
        <f>SUM(G87:R87)</f>
        <v>752</v>
      </c>
      <c r="T87" s="33">
        <v>86</v>
      </c>
      <c r="U87" s="33">
        <v>426</v>
      </c>
      <c r="V87" s="33">
        <v>240</v>
      </c>
      <c r="W87" s="46">
        <v>666</v>
      </c>
    </row>
    <row r="88" spans="1:23">
      <c r="B88" s="38" t="s">
        <v>152</v>
      </c>
      <c r="C88" s="41" t="s">
        <v>390</v>
      </c>
      <c r="D88" s="35">
        <v>25</v>
      </c>
      <c r="E88" s="23" t="s">
        <v>28</v>
      </c>
      <c r="F88" s="44" t="s">
        <v>49</v>
      </c>
      <c r="G88" s="25">
        <v>59</v>
      </c>
      <c r="H88" s="27">
        <v>184</v>
      </c>
      <c r="I88" s="27">
        <v>31</v>
      </c>
      <c r="J88" s="27">
        <v>51</v>
      </c>
      <c r="K88" s="27">
        <v>407</v>
      </c>
      <c r="L88" s="27">
        <v>44</v>
      </c>
      <c r="M88" s="29">
        <v>31</v>
      </c>
      <c r="N88" s="31">
        <v>1</v>
      </c>
      <c r="O88" s="31">
        <v>0</v>
      </c>
      <c r="P88" s="31">
        <v>0</v>
      </c>
      <c r="Q88" s="31">
        <v>0</v>
      </c>
      <c r="R88" s="31">
        <v>0</v>
      </c>
      <c r="S88" s="46">
        <f>SUM(G88:R88)</f>
        <v>808</v>
      </c>
      <c r="T88" s="33">
        <v>95</v>
      </c>
      <c r="U88" s="33">
        <v>704</v>
      </c>
      <c r="V88" s="33">
        <v>9</v>
      </c>
      <c r="W88" s="46">
        <v>713</v>
      </c>
    </row>
    <row r="89" spans="1:23">
      <c r="B89" s="38" t="s">
        <v>153</v>
      </c>
      <c r="C89" s="41" t="s">
        <v>391</v>
      </c>
      <c r="D89" s="35">
        <v>204</v>
      </c>
      <c r="E89" s="23" t="s">
        <v>26</v>
      </c>
      <c r="F89" s="44" t="s">
        <v>50</v>
      </c>
      <c r="G89" s="25">
        <v>34</v>
      </c>
      <c r="H89" s="27">
        <v>264</v>
      </c>
      <c r="I89" s="27">
        <v>59</v>
      </c>
      <c r="J89" s="27">
        <v>31</v>
      </c>
      <c r="K89" s="27">
        <v>322</v>
      </c>
      <c r="L89" s="27">
        <v>23</v>
      </c>
      <c r="M89" s="29">
        <v>52</v>
      </c>
      <c r="N89" s="31">
        <v>2</v>
      </c>
      <c r="O89" s="31">
        <v>0</v>
      </c>
      <c r="P89" s="31">
        <v>0</v>
      </c>
      <c r="Q89" s="31">
        <v>0</v>
      </c>
      <c r="R89" s="31">
        <v>0</v>
      </c>
      <c r="S89" s="46">
        <f>SUM(G89:R89)</f>
        <v>787</v>
      </c>
      <c r="T89" s="33">
        <v>127</v>
      </c>
      <c r="U89" s="33">
        <v>646</v>
      </c>
      <c r="V89" s="33">
        <v>14</v>
      </c>
      <c r="W89" s="46">
        <v>660</v>
      </c>
    </row>
    <row r="90" spans="1:23">
      <c r="B90" s="38" t="s">
        <v>154</v>
      </c>
      <c r="C90" s="41" t="s">
        <v>392</v>
      </c>
      <c r="D90" s="35">
        <v>146</v>
      </c>
      <c r="E90" s="23" t="s">
        <v>26</v>
      </c>
      <c r="F90" s="44" t="s">
        <v>65</v>
      </c>
      <c r="G90" s="25">
        <v>47</v>
      </c>
      <c r="H90" s="27">
        <v>580</v>
      </c>
      <c r="I90" s="27">
        <v>3</v>
      </c>
      <c r="J90" s="27">
        <v>0</v>
      </c>
      <c r="K90" s="27">
        <v>122</v>
      </c>
      <c r="L90" s="27">
        <v>35</v>
      </c>
      <c r="M90" s="29">
        <v>63</v>
      </c>
      <c r="N90" s="31">
        <v>1</v>
      </c>
      <c r="O90" s="31">
        <v>0</v>
      </c>
      <c r="P90" s="31">
        <v>0</v>
      </c>
      <c r="Q90" s="31">
        <v>0</v>
      </c>
      <c r="R90" s="31">
        <v>0</v>
      </c>
      <c r="S90" s="46">
        <f>SUM(G90:R90)</f>
        <v>851</v>
      </c>
      <c r="T90" s="33">
        <v>12</v>
      </c>
      <c r="U90" s="33">
        <v>347</v>
      </c>
      <c r="V90" s="33">
        <v>492</v>
      </c>
      <c r="W90" s="46">
        <v>839</v>
      </c>
    </row>
    <row r="91" spans="1:23">
      <c r="B91" s="38" t="s">
        <v>155</v>
      </c>
      <c r="C91" s="41" t="s">
        <v>393</v>
      </c>
      <c r="D91" s="35">
        <v>346</v>
      </c>
      <c r="E91" s="23" t="s">
        <v>36</v>
      </c>
      <c r="F91" s="44" t="s">
        <v>55</v>
      </c>
      <c r="G91" s="25">
        <v>44</v>
      </c>
      <c r="H91" s="27">
        <v>341</v>
      </c>
      <c r="I91" s="27">
        <v>67</v>
      </c>
      <c r="J91" s="27">
        <v>28</v>
      </c>
      <c r="K91" s="27">
        <v>167</v>
      </c>
      <c r="L91" s="27">
        <v>108</v>
      </c>
      <c r="M91" s="29">
        <v>51</v>
      </c>
      <c r="N91" s="31">
        <v>1</v>
      </c>
      <c r="O91" s="31">
        <v>0</v>
      </c>
      <c r="P91" s="31">
        <v>0</v>
      </c>
      <c r="Q91" s="31">
        <v>0</v>
      </c>
      <c r="R91" s="31">
        <v>0</v>
      </c>
      <c r="S91" s="46">
        <f>SUM(G91:R91)</f>
        <v>807</v>
      </c>
      <c r="T91" s="33">
        <v>210</v>
      </c>
      <c r="U91" s="33">
        <v>584</v>
      </c>
      <c r="V91" s="33">
        <v>13</v>
      </c>
      <c r="W91" s="46">
        <v>597</v>
      </c>
    </row>
    <row r="92" spans="1:23">
      <c r="B92" s="38" t="s">
        <v>156</v>
      </c>
      <c r="C92" s="41" t="s">
        <v>394</v>
      </c>
      <c r="D92" s="35">
        <v>31</v>
      </c>
      <c r="E92" s="23" t="s">
        <v>28</v>
      </c>
      <c r="F92" s="44" t="s">
        <v>45</v>
      </c>
      <c r="G92" s="25">
        <v>22</v>
      </c>
      <c r="H92" s="27">
        <v>418</v>
      </c>
      <c r="I92" s="27">
        <v>1</v>
      </c>
      <c r="J92" s="27">
        <v>111</v>
      </c>
      <c r="K92" s="27">
        <v>175</v>
      </c>
      <c r="L92" s="27">
        <v>77</v>
      </c>
      <c r="M92" s="29">
        <v>60</v>
      </c>
      <c r="N92" s="31">
        <v>0</v>
      </c>
      <c r="O92" s="31">
        <v>0</v>
      </c>
      <c r="P92" s="31">
        <v>0</v>
      </c>
      <c r="Q92" s="31">
        <v>0</v>
      </c>
      <c r="R92" s="31">
        <v>0</v>
      </c>
      <c r="S92" s="46">
        <f>SUM(G92:R92)</f>
        <v>864</v>
      </c>
      <c r="T92" s="33">
        <v>56</v>
      </c>
      <c r="U92" s="33">
        <v>401</v>
      </c>
      <c r="V92" s="33">
        <v>407</v>
      </c>
      <c r="W92" s="46">
        <v>808</v>
      </c>
    </row>
    <row r="93" spans="1:23">
      <c r="B93" s="38" t="s">
        <v>157</v>
      </c>
      <c r="C93" s="41" t="s">
        <v>395</v>
      </c>
      <c r="D93" s="35">
        <v>243</v>
      </c>
      <c r="E93" s="23" t="s">
        <v>24</v>
      </c>
      <c r="F93" s="44" t="s">
        <v>54</v>
      </c>
      <c r="G93" s="25">
        <v>39</v>
      </c>
      <c r="H93" s="27">
        <v>35</v>
      </c>
      <c r="I93" s="27">
        <v>62</v>
      </c>
      <c r="J93" s="27">
        <v>37</v>
      </c>
      <c r="K93" s="27">
        <v>476</v>
      </c>
      <c r="L93" s="27">
        <v>54</v>
      </c>
      <c r="M93" s="29">
        <v>91</v>
      </c>
      <c r="N93" s="31">
        <v>1</v>
      </c>
      <c r="O93" s="31">
        <v>0</v>
      </c>
      <c r="P93" s="31">
        <v>0</v>
      </c>
      <c r="Q93" s="31">
        <v>0</v>
      </c>
      <c r="R93" s="31">
        <v>0</v>
      </c>
      <c r="S93" s="46">
        <f>SUM(G93:R93)</f>
        <v>795</v>
      </c>
      <c r="T93" s="33">
        <v>231</v>
      </c>
      <c r="U93" s="33">
        <v>563</v>
      </c>
      <c r="V93" s="33">
        <v>1</v>
      </c>
      <c r="W93" s="46">
        <v>564</v>
      </c>
    </row>
    <row r="94" spans="1:23">
      <c r="B94" s="38" t="s">
        <v>158</v>
      </c>
      <c r="C94" s="41" t="s">
        <v>396</v>
      </c>
      <c r="D94" s="35">
        <v>124</v>
      </c>
      <c r="E94" s="23" t="s">
        <v>29</v>
      </c>
      <c r="F94" s="44" t="s">
        <v>49</v>
      </c>
      <c r="G94" s="25">
        <v>57</v>
      </c>
      <c r="H94" s="27">
        <v>196</v>
      </c>
      <c r="I94" s="27">
        <v>55</v>
      </c>
      <c r="J94" s="27">
        <v>11</v>
      </c>
      <c r="K94" s="27">
        <v>402</v>
      </c>
      <c r="L94" s="27">
        <v>46</v>
      </c>
      <c r="M94" s="29">
        <v>26</v>
      </c>
      <c r="N94" s="31">
        <v>1</v>
      </c>
      <c r="O94" s="31">
        <v>0</v>
      </c>
      <c r="P94" s="31">
        <v>0</v>
      </c>
      <c r="Q94" s="31">
        <v>0</v>
      </c>
      <c r="R94" s="31">
        <v>0</v>
      </c>
      <c r="S94" s="46">
        <f>SUM(G94:R94)</f>
        <v>794</v>
      </c>
      <c r="T94" s="33">
        <v>89</v>
      </c>
      <c r="U94" s="33">
        <v>700</v>
      </c>
      <c r="V94" s="33">
        <v>5</v>
      </c>
      <c r="W94" s="46">
        <v>705</v>
      </c>
    </row>
    <row r="95" spans="1:23">
      <c r="B95" s="38" t="s">
        <v>159</v>
      </c>
      <c r="C95" s="41" t="s">
        <v>397</v>
      </c>
      <c r="D95" s="35">
        <v>192</v>
      </c>
      <c r="E95" s="23" t="s">
        <v>26</v>
      </c>
      <c r="F95" s="44" t="s">
        <v>44</v>
      </c>
      <c r="G95" s="25">
        <v>29</v>
      </c>
      <c r="H95" s="27">
        <v>631</v>
      </c>
      <c r="I95" s="27">
        <v>39</v>
      </c>
      <c r="J95" s="27">
        <v>26</v>
      </c>
      <c r="K95" s="27">
        <v>319</v>
      </c>
      <c r="L95" s="27">
        <v>28</v>
      </c>
      <c r="M95" s="29">
        <v>49</v>
      </c>
      <c r="N95" s="31">
        <v>1</v>
      </c>
      <c r="O95" s="31">
        <v>0</v>
      </c>
      <c r="P95" s="31">
        <v>0</v>
      </c>
      <c r="Q95" s="31">
        <v>0</v>
      </c>
      <c r="R95" s="31">
        <v>0</v>
      </c>
      <c r="S95" s="46">
        <f>SUM(G95:R95)</f>
        <v>1122</v>
      </c>
      <c r="T95" s="33">
        <v>316</v>
      </c>
      <c r="U95" s="33">
        <v>802</v>
      </c>
      <c r="V95" s="33">
        <v>4</v>
      </c>
      <c r="W95" s="46">
        <v>806</v>
      </c>
    </row>
    <row r="96" spans="1:23">
      <c r="B96" s="38" t="s">
        <v>160</v>
      </c>
      <c r="C96" s="41" t="s">
        <v>398</v>
      </c>
      <c r="D96" s="35">
        <v>308</v>
      </c>
      <c r="E96" s="23" t="s">
        <v>31</v>
      </c>
      <c r="F96" s="44" t="s">
        <v>43</v>
      </c>
      <c r="G96" s="25">
        <v>317</v>
      </c>
      <c r="H96" s="27">
        <v>60</v>
      </c>
      <c r="I96" s="27">
        <v>44</v>
      </c>
      <c r="J96" s="27">
        <v>13</v>
      </c>
      <c r="K96" s="27">
        <v>96</v>
      </c>
      <c r="L96" s="27">
        <v>439</v>
      </c>
      <c r="M96" s="29">
        <v>65</v>
      </c>
      <c r="N96" s="31">
        <v>0</v>
      </c>
      <c r="O96" s="31">
        <v>0</v>
      </c>
      <c r="P96" s="31">
        <v>0</v>
      </c>
      <c r="Q96" s="31">
        <v>0</v>
      </c>
      <c r="R96" s="31">
        <v>0</v>
      </c>
      <c r="S96" s="46">
        <f>SUM(G96:R96)</f>
        <v>1034</v>
      </c>
      <c r="T96" s="33">
        <v>150</v>
      </c>
      <c r="U96" s="33">
        <v>881</v>
      </c>
      <c r="V96" s="33">
        <v>3</v>
      </c>
      <c r="W96" s="46">
        <v>884</v>
      </c>
    </row>
    <row r="97" spans="1:23">
      <c r="B97" s="38" t="s">
        <v>161</v>
      </c>
      <c r="C97" s="41" t="s">
        <v>399</v>
      </c>
      <c r="D97" s="35">
        <v>176</v>
      </c>
      <c r="E97" s="23" t="s">
        <v>26</v>
      </c>
      <c r="F97" s="44" t="s">
        <v>60</v>
      </c>
      <c r="G97" s="25">
        <v>141</v>
      </c>
      <c r="H97" s="27">
        <v>346</v>
      </c>
      <c r="I97" s="27">
        <v>41</v>
      </c>
      <c r="J97" s="27">
        <v>40</v>
      </c>
      <c r="K97" s="27">
        <v>446</v>
      </c>
      <c r="L97" s="27">
        <v>87</v>
      </c>
      <c r="M97" s="29">
        <v>80</v>
      </c>
      <c r="N97" s="31">
        <v>1</v>
      </c>
      <c r="O97" s="31">
        <v>0</v>
      </c>
      <c r="P97" s="31">
        <v>0</v>
      </c>
      <c r="Q97" s="31">
        <v>0</v>
      </c>
      <c r="R97" s="31">
        <v>0</v>
      </c>
      <c r="S97" s="46">
        <f>SUM(G97:R97)</f>
        <v>1182</v>
      </c>
      <c r="T97" s="33">
        <v>134</v>
      </c>
      <c r="U97" s="33">
        <v>1046</v>
      </c>
      <c r="V97" s="33">
        <v>2</v>
      </c>
      <c r="W97" s="46">
        <v>1048</v>
      </c>
    </row>
    <row r="98" spans="1:23">
      <c r="B98" s="38" t="s">
        <v>162</v>
      </c>
      <c r="C98" s="41" t="s">
        <v>400</v>
      </c>
      <c r="D98" s="35">
        <v>22</v>
      </c>
      <c r="E98" s="23" t="s">
        <v>28</v>
      </c>
      <c r="F98" s="44" t="s">
        <v>48</v>
      </c>
      <c r="G98" s="25">
        <v>48</v>
      </c>
      <c r="H98" s="27">
        <v>66</v>
      </c>
      <c r="I98" s="27">
        <v>72</v>
      </c>
      <c r="J98" s="27">
        <v>32</v>
      </c>
      <c r="K98" s="27">
        <v>413</v>
      </c>
      <c r="L98" s="27">
        <v>19</v>
      </c>
      <c r="M98" s="29">
        <v>68</v>
      </c>
      <c r="N98" s="31">
        <v>8</v>
      </c>
      <c r="O98" s="31">
        <v>0</v>
      </c>
      <c r="P98" s="31">
        <v>0</v>
      </c>
      <c r="Q98" s="31">
        <v>0</v>
      </c>
      <c r="R98" s="31">
        <v>0</v>
      </c>
      <c r="S98" s="46">
        <f>SUM(G98:R98)</f>
        <v>726</v>
      </c>
      <c r="T98" s="33">
        <v>242</v>
      </c>
      <c r="U98" s="33">
        <v>460</v>
      </c>
      <c r="V98" s="33">
        <v>24</v>
      </c>
      <c r="W98" s="46">
        <v>484</v>
      </c>
    </row>
    <row r="99" spans="1:23">
      <c r="B99" s="38" t="s">
        <v>163</v>
      </c>
      <c r="C99" s="41" t="s">
        <v>401</v>
      </c>
      <c r="D99" s="35">
        <v>144</v>
      </c>
      <c r="E99" s="23" t="s">
        <v>26</v>
      </c>
      <c r="F99" s="44" t="s">
        <v>59</v>
      </c>
      <c r="G99" s="25">
        <v>84</v>
      </c>
      <c r="H99" s="27">
        <v>76</v>
      </c>
      <c r="I99" s="27">
        <v>88</v>
      </c>
      <c r="J99" s="27">
        <v>36</v>
      </c>
      <c r="K99" s="27">
        <v>504</v>
      </c>
      <c r="L99" s="27">
        <v>110</v>
      </c>
      <c r="M99" s="29">
        <v>8</v>
      </c>
      <c r="N99" s="31">
        <v>3</v>
      </c>
      <c r="O99" s="31">
        <v>0</v>
      </c>
      <c r="P99" s="31">
        <v>0</v>
      </c>
      <c r="Q99" s="31">
        <v>0</v>
      </c>
      <c r="R99" s="31">
        <v>0</v>
      </c>
      <c r="S99" s="46">
        <f>SUM(G99:R99)</f>
        <v>909</v>
      </c>
      <c r="T99" s="33">
        <v>287</v>
      </c>
      <c r="U99" s="33">
        <v>614</v>
      </c>
      <c r="V99" s="33">
        <v>8</v>
      </c>
      <c r="W99" s="46">
        <v>622</v>
      </c>
    </row>
    <row r="100" spans="1:23">
      <c r="B100" s="38" t="s">
        <v>164</v>
      </c>
      <c r="C100" s="41" t="s">
        <v>402</v>
      </c>
      <c r="D100" s="35">
        <v>227</v>
      </c>
      <c r="E100" s="23" t="s">
        <v>24</v>
      </c>
      <c r="F100" s="44" t="s">
        <v>48</v>
      </c>
      <c r="G100" s="25">
        <v>46</v>
      </c>
      <c r="H100" s="27">
        <v>67</v>
      </c>
      <c r="I100" s="27">
        <v>60</v>
      </c>
      <c r="J100" s="27">
        <v>30</v>
      </c>
      <c r="K100" s="27">
        <v>421</v>
      </c>
      <c r="L100" s="27">
        <v>125</v>
      </c>
      <c r="M100" s="29">
        <v>11</v>
      </c>
      <c r="N100" s="31">
        <v>1</v>
      </c>
      <c r="O100" s="31">
        <v>0</v>
      </c>
      <c r="P100" s="31">
        <v>0</v>
      </c>
      <c r="Q100" s="31">
        <v>0</v>
      </c>
      <c r="R100" s="31">
        <v>0</v>
      </c>
      <c r="S100" s="46">
        <f>SUM(G100:R100)</f>
        <v>761</v>
      </c>
      <c r="T100" s="33">
        <v>261</v>
      </c>
      <c r="U100" s="33">
        <v>499</v>
      </c>
      <c r="V100" s="33">
        <v>1</v>
      </c>
      <c r="W100" s="46">
        <v>500</v>
      </c>
    </row>
    <row r="101" spans="1:23">
      <c r="B101" s="38" t="s">
        <v>165</v>
      </c>
      <c r="C101" s="41" t="s">
        <v>403</v>
      </c>
      <c r="D101" s="35">
        <v>400</v>
      </c>
      <c r="E101" s="23" t="s">
        <v>38</v>
      </c>
      <c r="F101" s="44" t="s">
        <v>47</v>
      </c>
      <c r="G101" s="25">
        <v>0</v>
      </c>
      <c r="H101" s="27">
        <v>0</v>
      </c>
      <c r="I101" s="27">
        <v>26</v>
      </c>
      <c r="J101" s="27">
        <v>61</v>
      </c>
      <c r="K101" s="27">
        <v>391</v>
      </c>
      <c r="L101" s="27">
        <v>48</v>
      </c>
      <c r="M101" s="29">
        <v>49</v>
      </c>
      <c r="N101" s="31">
        <v>3</v>
      </c>
      <c r="O101" s="31">
        <v>0</v>
      </c>
      <c r="P101" s="31">
        <v>0</v>
      </c>
      <c r="Q101" s="31">
        <v>0</v>
      </c>
      <c r="R101" s="31">
        <v>0</v>
      </c>
      <c r="S101" s="46">
        <f>SUM(G101:R101)</f>
        <v>578</v>
      </c>
      <c r="T101" s="33">
        <v>53</v>
      </c>
      <c r="U101" s="33">
        <v>516</v>
      </c>
      <c r="V101" s="33">
        <v>9</v>
      </c>
      <c r="W101" s="46">
        <v>525</v>
      </c>
    </row>
    <row r="102" spans="1:23">
      <c r="B102" s="38" t="s">
        <v>166</v>
      </c>
      <c r="C102" s="41" t="s">
        <v>404</v>
      </c>
      <c r="D102" s="35">
        <v>127</v>
      </c>
      <c r="E102" s="23" t="s">
        <v>29</v>
      </c>
      <c r="F102" s="44" t="s">
        <v>51</v>
      </c>
      <c r="G102" s="25">
        <v>42</v>
      </c>
      <c r="H102" s="27">
        <v>433</v>
      </c>
      <c r="I102" s="27">
        <v>39</v>
      </c>
      <c r="J102" s="27">
        <v>70</v>
      </c>
      <c r="K102" s="27">
        <v>516</v>
      </c>
      <c r="L102" s="27">
        <v>51</v>
      </c>
      <c r="M102" s="29">
        <v>66</v>
      </c>
      <c r="N102" s="31">
        <v>12</v>
      </c>
      <c r="O102" s="31">
        <v>0</v>
      </c>
      <c r="P102" s="31">
        <v>0</v>
      </c>
      <c r="Q102" s="31">
        <v>0</v>
      </c>
      <c r="R102" s="31">
        <v>0</v>
      </c>
      <c r="S102" s="46">
        <f>SUM(G102:R102)</f>
        <v>1229</v>
      </c>
      <c r="T102" s="33">
        <v>66</v>
      </c>
      <c r="U102" s="33">
        <v>306</v>
      </c>
      <c r="V102" s="33">
        <v>857</v>
      </c>
      <c r="W102" s="46">
        <v>1163</v>
      </c>
    </row>
    <row r="103" spans="1:23">
      <c r="B103" s="38" t="s">
        <v>167</v>
      </c>
      <c r="C103" s="41" t="s">
        <v>405</v>
      </c>
      <c r="D103" s="35">
        <v>177</v>
      </c>
      <c r="E103" s="23" t="s">
        <v>26</v>
      </c>
      <c r="F103" s="44" t="s">
        <v>66</v>
      </c>
      <c r="G103" s="25">
        <v>49</v>
      </c>
      <c r="H103" s="27">
        <v>305</v>
      </c>
      <c r="I103" s="27">
        <v>179</v>
      </c>
      <c r="J103" s="27">
        <v>0</v>
      </c>
      <c r="K103" s="27">
        <v>408</v>
      </c>
      <c r="L103" s="27">
        <v>94</v>
      </c>
      <c r="M103" s="29">
        <v>70</v>
      </c>
      <c r="N103" s="31">
        <v>0</v>
      </c>
      <c r="O103" s="31">
        <v>0</v>
      </c>
      <c r="P103" s="31">
        <v>0</v>
      </c>
      <c r="Q103" s="31">
        <v>0</v>
      </c>
      <c r="R103" s="31">
        <v>0</v>
      </c>
      <c r="S103" s="46">
        <f>SUM(G103:R103)</f>
        <v>1105</v>
      </c>
      <c r="T103" s="33">
        <v>143</v>
      </c>
      <c r="U103" s="33">
        <v>961</v>
      </c>
      <c r="V103" s="33">
        <v>1</v>
      </c>
      <c r="W103" s="46">
        <v>962</v>
      </c>
    </row>
    <row r="104" spans="1:23">
      <c r="B104" s="38" t="s">
        <v>168</v>
      </c>
      <c r="C104" s="41" t="s">
        <v>406</v>
      </c>
      <c r="D104" s="35">
        <v>287</v>
      </c>
      <c r="E104" s="23" t="s">
        <v>39</v>
      </c>
      <c r="F104" s="44" t="s">
        <v>43</v>
      </c>
      <c r="G104" s="25">
        <v>266</v>
      </c>
      <c r="H104" s="27">
        <v>24</v>
      </c>
      <c r="I104" s="27">
        <v>48</v>
      </c>
      <c r="J104" s="27">
        <v>22</v>
      </c>
      <c r="K104" s="27">
        <v>94</v>
      </c>
      <c r="L104" s="27">
        <v>400</v>
      </c>
      <c r="M104" s="29">
        <v>19</v>
      </c>
      <c r="N104" s="31">
        <v>0</v>
      </c>
      <c r="O104" s="31">
        <v>0</v>
      </c>
      <c r="P104" s="31">
        <v>0</v>
      </c>
      <c r="Q104" s="31">
        <v>0</v>
      </c>
      <c r="R104" s="31">
        <v>0</v>
      </c>
      <c r="S104" s="46">
        <f>SUM(G104:R104)</f>
        <v>873</v>
      </c>
      <c r="T104" s="33">
        <v>23</v>
      </c>
      <c r="U104" s="33">
        <v>319</v>
      </c>
      <c r="V104" s="33">
        <v>531</v>
      </c>
      <c r="W104" s="46">
        <v>850</v>
      </c>
    </row>
    <row r="105" spans="1:23">
      <c r="B105" s="38" t="s">
        <v>169</v>
      </c>
      <c r="C105" s="41" t="s">
        <v>407</v>
      </c>
      <c r="D105" s="35">
        <v>286</v>
      </c>
      <c r="E105" s="23" t="s">
        <v>27</v>
      </c>
      <c r="F105" s="44" t="s">
        <v>43</v>
      </c>
      <c r="G105" s="25">
        <v>305</v>
      </c>
      <c r="H105" s="27">
        <v>50</v>
      </c>
      <c r="I105" s="27">
        <v>45</v>
      </c>
      <c r="J105" s="27">
        <v>32</v>
      </c>
      <c r="K105" s="27">
        <v>87</v>
      </c>
      <c r="L105" s="27">
        <v>431</v>
      </c>
      <c r="M105" s="29">
        <v>94</v>
      </c>
      <c r="N105" s="31">
        <v>0</v>
      </c>
      <c r="O105" s="31">
        <v>0</v>
      </c>
      <c r="P105" s="31">
        <v>0</v>
      </c>
      <c r="Q105" s="31">
        <v>0</v>
      </c>
      <c r="R105" s="31">
        <v>0</v>
      </c>
      <c r="S105" s="46">
        <f>SUM(G105:R105)</f>
        <v>1044</v>
      </c>
      <c r="T105" s="33">
        <v>187</v>
      </c>
      <c r="U105" s="33">
        <v>843</v>
      </c>
      <c r="V105" s="33">
        <v>14</v>
      </c>
      <c r="W105" s="46">
        <v>857</v>
      </c>
    </row>
    <row r="106" spans="1:23">
      <c r="B106" s="38" t="s">
        <v>170</v>
      </c>
      <c r="C106" s="41" t="s">
        <v>408</v>
      </c>
      <c r="D106" s="35">
        <v>52</v>
      </c>
      <c r="E106" s="23" t="s">
        <v>28</v>
      </c>
      <c r="F106" s="44" t="s">
        <v>50</v>
      </c>
      <c r="G106" s="25">
        <v>28</v>
      </c>
      <c r="H106" s="27">
        <v>261</v>
      </c>
      <c r="I106" s="27">
        <v>83</v>
      </c>
      <c r="J106" s="27">
        <v>36</v>
      </c>
      <c r="K106" s="27">
        <v>329</v>
      </c>
      <c r="L106" s="27">
        <v>31</v>
      </c>
      <c r="M106" s="29">
        <v>36</v>
      </c>
      <c r="N106" s="31">
        <v>1</v>
      </c>
      <c r="O106" s="31">
        <v>0</v>
      </c>
      <c r="P106" s="31">
        <v>0</v>
      </c>
      <c r="Q106" s="31">
        <v>0</v>
      </c>
      <c r="R106" s="31">
        <v>0</v>
      </c>
      <c r="S106" s="46">
        <f>SUM(G106:R106)</f>
        <v>805</v>
      </c>
      <c r="T106" s="33">
        <v>135</v>
      </c>
      <c r="U106" s="33">
        <v>668</v>
      </c>
      <c r="V106" s="33">
        <v>2</v>
      </c>
      <c r="W106" s="46">
        <v>670</v>
      </c>
    </row>
    <row r="107" spans="1:23">
      <c r="B107" s="38" t="s">
        <v>171</v>
      </c>
      <c r="C107" s="41" t="s">
        <v>409</v>
      </c>
      <c r="D107" s="35">
        <v>399</v>
      </c>
      <c r="E107" s="23" t="s">
        <v>38</v>
      </c>
      <c r="F107" s="44" t="s">
        <v>43</v>
      </c>
      <c r="G107" s="25">
        <v>0</v>
      </c>
      <c r="H107" s="27">
        <v>0</v>
      </c>
      <c r="I107" s="27">
        <v>12</v>
      </c>
      <c r="J107" s="27">
        <v>25</v>
      </c>
      <c r="K107" s="27">
        <v>104</v>
      </c>
      <c r="L107" s="27">
        <v>420</v>
      </c>
      <c r="M107" s="29">
        <v>69</v>
      </c>
      <c r="N107" s="31">
        <v>0</v>
      </c>
      <c r="O107" s="31">
        <v>0</v>
      </c>
      <c r="P107" s="31">
        <v>0</v>
      </c>
      <c r="Q107" s="31">
        <v>0</v>
      </c>
      <c r="R107" s="31">
        <v>0</v>
      </c>
      <c r="S107" s="46">
        <f>SUM(G107:R107)</f>
        <v>630</v>
      </c>
      <c r="T107" s="33">
        <v>112</v>
      </c>
      <c r="U107" s="33">
        <v>511</v>
      </c>
      <c r="V107" s="33">
        <v>7</v>
      </c>
      <c r="W107" s="46">
        <v>518</v>
      </c>
    </row>
    <row r="108" spans="1:23">
      <c r="B108" s="38" t="s">
        <v>172</v>
      </c>
      <c r="C108" s="41" t="s">
        <v>410</v>
      </c>
      <c r="D108" s="35">
        <v>395</v>
      </c>
      <c r="E108" s="23" t="s">
        <v>38</v>
      </c>
      <c r="F108" s="44" t="s">
        <v>57</v>
      </c>
      <c r="G108" s="25">
        <v>0</v>
      </c>
      <c r="H108" s="27">
        <v>0</v>
      </c>
      <c r="I108" s="27">
        <v>20</v>
      </c>
      <c r="J108" s="27">
        <v>28</v>
      </c>
      <c r="K108" s="27">
        <v>408</v>
      </c>
      <c r="L108" s="27">
        <v>38</v>
      </c>
      <c r="M108" s="29">
        <v>44</v>
      </c>
      <c r="N108" s="31">
        <v>0</v>
      </c>
      <c r="O108" s="31">
        <v>0</v>
      </c>
      <c r="P108" s="31">
        <v>0</v>
      </c>
      <c r="Q108" s="31">
        <v>0</v>
      </c>
      <c r="R108" s="31">
        <v>0</v>
      </c>
      <c r="S108" s="46">
        <f>SUM(G108:R108)</f>
        <v>538</v>
      </c>
      <c r="T108" s="33">
        <v>216</v>
      </c>
      <c r="U108" s="33">
        <v>289</v>
      </c>
      <c r="V108" s="33">
        <v>33</v>
      </c>
      <c r="W108" s="46">
        <v>322</v>
      </c>
    </row>
    <row r="109" spans="1:23">
      <c r="B109" s="38" t="s">
        <v>173</v>
      </c>
      <c r="C109" s="41" t="s">
        <v>411</v>
      </c>
      <c r="D109" s="35">
        <v>158</v>
      </c>
      <c r="E109" s="23" t="s">
        <v>26</v>
      </c>
      <c r="F109" s="44" t="s">
        <v>61</v>
      </c>
      <c r="G109" s="25">
        <v>51</v>
      </c>
      <c r="H109" s="27">
        <v>54</v>
      </c>
      <c r="I109" s="27">
        <v>74</v>
      </c>
      <c r="J109" s="27">
        <v>56</v>
      </c>
      <c r="K109" s="27">
        <v>458</v>
      </c>
      <c r="L109" s="27">
        <v>66</v>
      </c>
      <c r="M109" s="29">
        <v>41</v>
      </c>
      <c r="N109" s="31">
        <v>1</v>
      </c>
      <c r="O109" s="31">
        <v>0</v>
      </c>
      <c r="P109" s="31">
        <v>0</v>
      </c>
      <c r="Q109" s="31">
        <v>0</v>
      </c>
      <c r="R109" s="31">
        <v>0</v>
      </c>
      <c r="S109" s="46">
        <f>SUM(G109:R109)</f>
        <v>801</v>
      </c>
      <c r="T109" s="33">
        <v>271</v>
      </c>
      <c r="U109" s="33">
        <v>522</v>
      </c>
      <c r="V109" s="33">
        <v>8</v>
      </c>
      <c r="W109" s="46">
        <v>530</v>
      </c>
    </row>
    <row r="110" spans="1:23">
      <c r="B110" s="38" t="s">
        <v>174</v>
      </c>
      <c r="C110" s="41" t="s">
        <v>412</v>
      </c>
      <c r="D110" s="35">
        <v>8</v>
      </c>
      <c r="E110" s="23" t="s">
        <v>28</v>
      </c>
      <c r="F110" s="44" t="s">
        <v>43</v>
      </c>
      <c r="G110" s="25">
        <v>305</v>
      </c>
      <c r="H110" s="27">
        <v>43</v>
      </c>
      <c r="I110" s="27">
        <v>36</v>
      </c>
      <c r="J110" s="27">
        <v>34</v>
      </c>
      <c r="K110" s="27">
        <v>85</v>
      </c>
      <c r="L110" s="27">
        <v>418</v>
      </c>
      <c r="M110" s="29">
        <v>41</v>
      </c>
      <c r="N110" s="31">
        <v>0</v>
      </c>
      <c r="O110" s="31">
        <v>0</v>
      </c>
      <c r="P110" s="31">
        <v>0</v>
      </c>
      <c r="Q110" s="31">
        <v>0</v>
      </c>
      <c r="R110" s="31">
        <v>0</v>
      </c>
      <c r="S110" s="46">
        <f>SUM(G110:R110)</f>
        <v>962</v>
      </c>
      <c r="T110" s="33">
        <v>99</v>
      </c>
      <c r="U110" s="33">
        <v>827</v>
      </c>
      <c r="V110" s="33">
        <v>36</v>
      </c>
      <c r="W110" s="46">
        <v>863</v>
      </c>
    </row>
    <row r="111" spans="1:23">
      <c r="B111" s="38" t="s">
        <v>175</v>
      </c>
      <c r="C111" s="41" t="s">
        <v>413</v>
      </c>
      <c r="D111" s="35">
        <v>131</v>
      </c>
      <c r="E111" s="23" t="s">
        <v>29</v>
      </c>
      <c r="F111" s="44" t="s">
        <v>60</v>
      </c>
      <c r="G111" s="25">
        <v>129</v>
      </c>
      <c r="H111" s="27">
        <v>308</v>
      </c>
      <c r="I111" s="27">
        <v>49</v>
      </c>
      <c r="J111" s="27">
        <v>46</v>
      </c>
      <c r="K111" s="27">
        <v>436</v>
      </c>
      <c r="L111" s="27">
        <v>82</v>
      </c>
      <c r="M111" s="29">
        <v>78</v>
      </c>
      <c r="N111" s="31">
        <v>4</v>
      </c>
      <c r="O111" s="31">
        <v>0</v>
      </c>
      <c r="P111" s="31">
        <v>0</v>
      </c>
      <c r="Q111" s="31">
        <v>0</v>
      </c>
      <c r="R111" s="31">
        <v>0</v>
      </c>
      <c r="S111" s="46">
        <f>SUM(G111:R111)</f>
        <v>1132</v>
      </c>
      <c r="T111" s="33">
        <v>78</v>
      </c>
      <c r="U111" s="33">
        <v>890</v>
      </c>
      <c r="V111" s="33">
        <v>164</v>
      </c>
      <c r="W111" s="46">
        <v>1054</v>
      </c>
    </row>
    <row r="112" spans="1:23">
      <c r="B112" s="38" t="s">
        <v>176</v>
      </c>
      <c r="C112" s="41" t="s">
        <v>414</v>
      </c>
      <c r="D112" s="35">
        <v>132</v>
      </c>
      <c r="E112" s="23" t="s">
        <v>27</v>
      </c>
      <c r="F112" s="44" t="s">
        <v>65</v>
      </c>
      <c r="G112" s="25">
        <v>42</v>
      </c>
      <c r="H112" s="27">
        <v>581</v>
      </c>
      <c r="I112" s="27">
        <v>142</v>
      </c>
      <c r="J112" s="27">
        <v>0</v>
      </c>
      <c r="K112" s="27">
        <v>234</v>
      </c>
      <c r="L112" s="27">
        <v>39</v>
      </c>
      <c r="M112" s="29">
        <v>51</v>
      </c>
      <c r="N112" s="31">
        <v>0</v>
      </c>
      <c r="O112" s="31">
        <v>0</v>
      </c>
      <c r="P112" s="31">
        <v>0</v>
      </c>
      <c r="Q112" s="31">
        <v>0</v>
      </c>
      <c r="R112" s="31">
        <v>0</v>
      </c>
      <c r="S112" s="46">
        <f>SUM(G112:R112)</f>
        <v>1089</v>
      </c>
      <c r="T112" s="33">
        <v>258</v>
      </c>
      <c r="U112" s="33">
        <v>821</v>
      </c>
      <c r="V112" s="33">
        <v>10</v>
      </c>
      <c r="W112" s="46">
        <v>831</v>
      </c>
    </row>
    <row r="113" spans="1:23">
      <c r="B113" s="38" t="s">
        <v>177</v>
      </c>
      <c r="C113" s="41" t="s">
        <v>415</v>
      </c>
      <c r="D113" s="35">
        <v>98</v>
      </c>
      <c r="E113" s="23" t="s">
        <v>27</v>
      </c>
      <c r="F113" s="44" t="s">
        <v>45</v>
      </c>
      <c r="G113" s="25">
        <v>24</v>
      </c>
      <c r="H113" s="27">
        <v>417</v>
      </c>
      <c r="I113" s="27">
        <v>47</v>
      </c>
      <c r="J113" s="27">
        <v>221</v>
      </c>
      <c r="K113" s="27">
        <v>213</v>
      </c>
      <c r="L113" s="27">
        <v>74</v>
      </c>
      <c r="M113" s="29">
        <v>54</v>
      </c>
      <c r="N113" s="31">
        <v>0</v>
      </c>
      <c r="O113" s="31">
        <v>0</v>
      </c>
      <c r="P113" s="31">
        <v>0</v>
      </c>
      <c r="Q113" s="31">
        <v>0</v>
      </c>
      <c r="R113" s="31">
        <v>0</v>
      </c>
      <c r="S113" s="46">
        <f>SUM(G113:R113)</f>
        <v>1050</v>
      </c>
      <c r="T113" s="33">
        <v>236</v>
      </c>
      <c r="U113" s="33">
        <v>810</v>
      </c>
      <c r="V113" s="33">
        <v>4</v>
      </c>
      <c r="W113" s="46">
        <v>814</v>
      </c>
    </row>
    <row r="114" spans="1:23">
      <c r="B114" s="38" t="s">
        <v>178</v>
      </c>
      <c r="C114" s="41" t="s">
        <v>416</v>
      </c>
      <c r="D114" s="35">
        <v>303</v>
      </c>
      <c r="E114" s="23" t="s">
        <v>27</v>
      </c>
      <c r="F114" s="44" t="s">
        <v>45</v>
      </c>
      <c r="G114" s="25">
        <v>26</v>
      </c>
      <c r="H114" s="27">
        <v>417</v>
      </c>
      <c r="I114" s="27">
        <v>16</v>
      </c>
      <c r="J114" s="27">
        <v>111</v>
      </c>
      <c r="K114" s="27">
        <v>155</v>
      </c>
      <c r="L114" s="27">
        <v>75</v>
      </c>
      <c r="M114" s="29">
        <v>92</v>
      </c>
      <c r="N114" s="31">
        <v>12</v>
      </c>
      <c r="O114" s="31">
        <v>0</v>
      </c>
      <c r="P114" s="31">
        <v>0</v>
      </c>
      <c r="Q114" s="31">
        <v>0</v>
      </c>
      <c r="R114" s="31">
        <v>0</v>
      </c>
      <c r="S114" s="46">
        <f>SUM(G114:R114)</f>
        <v>904</v>
      </c>
      <c r="T114" s="33">
        <v>205</v>
      </c>
      <c r="U114" s="33">
        <v>439</v>
      </c>
      <c r="V114" s="33">
        <v>260</v>
      </c>
      <c r="W114" s="46">
        <v>699</v>
      </c>
    </row>
    <row r="115" spans="1:23">
      <c r="B115" s="38" t="s">
        <v>179</v>
      </c>
      <c r="C115" s="41" t="s">
        <v>417</v>
      </c>
      <c r="D115" s="35">
        <v>70</v>
      </c>
      <c r="E115" s="23" t="s">
        <v>23</v>
      </c>
      <c r="F115" s="44" t="s">
        <v>43</v>
      </c>
      <c r="G115" s="25">
        <v>324</v>
      </c>
      <c r="H115" s="27">
        <v>34</v>
      </c>
      <c r="I115" s="27">
        <v>34</v>
      </c>
      <c r="J115" s="27">
        <v>22</v>
      </c>
      <c r="K115" s="27">
        <v>95</v>
      </c>
      <c r="L115" s="27">
        <v>398</v>
      </c>
      <c r="M115" s="29">
        <v>52</v>
      </c>
      <c r="N115" s="31">
        <v>0</v>
      </c>
      <c r="O115" s="31">
        <v>0</v>
      </c>
      <c r="P115" s="31">
        <v>0</v>
      </c>
      <c r="Q115" s="31">
        <v>0</v>
      </c>
      <c r="R115" s="31">
        <v>0</v>
      </c>
      <c r="S115" s="46">
        <f>SUM(G115:R115)</f>
        <v>959</v>
      </c>
      <c r="T115" s="33">
        <v>85</v>
      </c>
      <c r="U115" s="33">
        <v>785</v>
      </c>
      <c r="V115" s="33">
        <v>89</v>
      </c>
      <c r="W115" s="46">
        <v>874</v>
      </c>
    </row>
    <row r="116" spans="1:23">
      <c r="B116" s="38" t="s">
        <v>180</v>
      </c>
      <c r="C116" s="41" t="s">
        <v>418</v>
      </c>
      <c r="D116" s="35">
        <v>75</v>
      </c>
      <c r="E116" s="23" t="s">
        <v>23</v>
      </c>
      <c r="F116" s="44" t="s">
        <v>43</v>
      </c>
      <c r="G116" s="25">
        <v>300</v>
      </c>
      <c r="H116" s="27">
        <v>55</v>
      </c>
      <c r="I116" s="27">
        <v>55</v>
      </c>
      <c r="J116" s="27">
        <v>17</v>
      </c>
      <c r="K116" s="27">
        <v>92</v>
      </c>
      <c r="L116" s="27">
        <v>437</v>
      </c>
      <c r="M116" s="29">
        <v>41</v>
      </c>
      <c r="N116" s="31">
        <v>0</v>
      </c>
      <c r="O116" s="31">
        <v>0</v>
      </c>
      <c r="P116" s="31">
        <v>0</v>
      </c>
      <c r="Q116" s="31">
        <v>0</v>
      </c>
      <c r="R116" s="31">
        <v>0</v>
      </c>
      <c r="S116" s="46">
        <f>SUM(G116:R116)</f>
        <v>997</v>
      </c>
      <c r="T116" s="33">
        <v>144</v>
      </c>
      <c r="U116" s="33">
        <v>835</v>
      </c>
      <c r="V116" s="33">
        <v>18</v>
      </c>
      <c r="W116" s="46">
        <v>853</v>
      </c>
    </row>
    <row r="117" spans="1:23">
      <c r="B117" s="38" t="s">
        <v>181</v>
      </c>
      <c r="C117" s="41" t="s">
        <v>419</v>
      </c>
      <c r="D117" s="35">
        <v>105</v>
      </c>
      <c r="E117" s="23" t="s">
        <v>27</v>
      </c>
      <c r="F117" s="44" t="s">
        <v>43</v>
      </c>
      <c r="G117" s="25">
        <v>317</v>
      </c>
      <c r="H117" s="27">
        <v>54</v>
      </c>
      <c r="I117" s="27">
        <v>30</v>
      </c>
      <c r="J117" s="27">
        <v>28</v>
      </c>
      <c r="K117" s="27">
        <v>78</v>
      </c>
      <c r="L117" s="27">
        <v>436</v>
      </c>
      <c r="M117" s="29">
        <v>42</v>
      </c>
      <c r="N117" s="31">
        <v>1</v>
      </c>
      <c r="O117" s="31">
        <v>0</v>
      </c>
      <c r="P117" s="31">
        <v>0</v>
      </c>
      <c r="Q117" s="31">
        <v>0</v>
      </c>
      <c r="R117" s="31">
        <v>0</v>
      </c>
      <c r="S117" s="46">
        <f>SUM(G117:R117)</f>
        <v>986</v>
      </c>
      <c r="T117" s="33">
        <v>127</v>
      </c>
      <c r="U117" s="33">
        <v>848</v>
      </c>
      <c r="V117" s="33">
        <v>11</v>
      </c>
      <c r="W117" s="46">
        <v>859</v>
      </c>
    </row>
    <row r="118" spans="1:23">
      <c r="B118" s="38" t="s">
        <v>182</v>
      </c>
      <c r="C118" s="41" t="s">
        <v>420</v>
      </c>
      <c r="D118" s="35">
        <v>91</v>
      </c>
      <c r="E118" s="23" t="s">
        <v>27</v>
      </c>
      <c r="F118" s="44" t="s">
        <v>43</v>
      </c>
      <c r="G118" s="25">
        <v>309</v>
      </c>
      <c r="H118" s="27">
        <v>36</v>
      </c>
      <c r="I118" s="27">
        <v>49</v>
      </c>
      <c r="J118" s="27">
        <v>34</v>
      </c>
      <c r="K118" s="27">
        <v>85</v>
      </c>
      <c r="L118" s="27">
        <v>427</v>
      </c>
      <c r="M118" s="29">
        <v>65</v>
      </c>
      <c r="N118" s="31">
        <v>1</v>
      </c>
      <c r="O118" s="31">
        <v>0</v>
      </c>
      <c r="P118" s="31">
        <v>0</v>
      </c>
      <c r="Q118" s="31">
        <v>0</v>
      </c>
      <c r="R118" s="31">
        <v>0</v>
      </c>
      <c r="S118" s="46">
        <f>SUM(G118:R118)</f>
        <v>1006</v>
      </c>
      <c r="T118" s="33">
        <v>150</v>
      </c>
      <c r="U118" s="33">
        <v>827</v>
      </c>
      <c r="V118" s="33">
        <v>29</v>
      </c>
      <c r="W118" s="46">
        <v>856</v>
      </c>
    </row>
    <row r="119" spans="1:23">
      <c r="B119" s="38" t="s">
        <v>183</v>
      </c>
      <c r="C119" s="41" t="s">
        <v>421</v>
      </c>
      <c r="D119" s="35">
        <v>285</v>
      </c>
      <c r="E119" s="23" t="s">
        <v>23</v>
      </c>
      <c r="F119" s="44" t="s">
        <v>43</v>
      </c>
      <c r="G119" s="25">
        <v>309</v>
      </c>
      <c r="H119" s="27">
        <v>80</v>
      </c>
      <c r="I119" s="27">
        <v>34</v>
      </c>
      <c r="J119" s="27">
        <v>23</v>
      </c>
      <c r="K119" s="27">
        <v>113</v>
      </c>
      <c r="L119" s="27">
        <v>430</v>
      </c>
      <c r="M119" s="29">
        <v>84</v>
      </c>
      <c r="N119" s="31">
        <v>1</v>
      </c>
      <c r="O119" s="31">
        <v>0</v>
      </c>
      <c r="P119" s="31">
        <v>0</v>
      </c>
      <c r="Q119" s="31">
        <v>0</v>
      </c>
      <c r="R119" s="31">
        <v>0</v>
      </c>
      <c r="S119" s="46">
        <f>SUM(G119:R119)</f>
        <v>1074</v>
      </c>
      <c r="T119" s="33">
        <v>161</v>
      </c>
      <c r="U119" s="33">
        <v>864</v>
      </c>
      <c r="V119" s="33">
        <v>49</v>
      </c>
      <c r="W119" s="46">
        <v>913</v>
      </c>
    </row>
    <row r="120" spans="1:23">
      <c r="B120" s="38" t="s">
        <v>184</v>
      </c>
      <c r="C120" s="41" t="s">
        <v>422</v>
      </c>
      <c r="D120" s="35">
        <v>72</v>
      </c>
      <c r="E120" s="23" t="s">
        <v>23</v>
      </c>
      <c r="F120" s="44" t="s">
        <v>58</v>
      </c>
      <c r="G120" s="25">
        <v>38</v>
      </c>
      <c r="H120" s="27">
        <v>517</v>
      </c>
      <c r="I120" s="27">
        <v>204</v>
      </c>
      <c r="J120" s="27">
        <v>1</v>
      </c>
      <c r="K120" s="27">
        <v>89</v>
      </c>
      <c r="L120" s="27">
        <v>67</v>
      </c>
      <c r="M120" s="29">
        <v>42</v>
      </c>
      <c r="N120" s="31">
        <v>0</v>
      </c>
      <c r="O120" s="31">
        <v>0</v>
      </c>
      <c r="P120" s="31">
        <v>0</v>
      </c>
      <c r="Q120" s="31">
        <v>0</v>
      </c>
      <c r="R120" s="31">
        <v>0</v>
      </c>
      <c r="S120" s="46">
        <f>SUM(G120:R120)</f>
        <v>958</v>
      </c>
      <c r="T120" s="33">
        <v>263</v>
      </c>
      <c r="U120" s="33">
        <v>685</v>
      </c>
      <c r="V120" s="33">
        <v>10</v>
      </c>
      <c r="W120" s="46">
        <v>695</v>
      </c>
    </row>
    <row r="121" spans="1:23">
      <c r="B121" s="38" t="s">
        <v>185</v>
      </c>
      <c r="C121" s="41" t="s">
        <v>423</v>
      </c>
      <c r="D121" s="35">
        <v>245</v>
      </c>
      <c r="E121" s="23" t="s">
        <v>24</v>
      </c>
      <c r="F121" s="44" t="s">
        <v>57</v>
      </c>
      <c r="G121" s="25">
        <v>49</v>
      </c>
      <c r="H121" s="27">
        <v>75</v>
      </c>
      <c r="I121" s="27">
        <v>54</v>
      </c>
      <c r="J121" s="27">
        <v>38</v>
      </c>
      <c r="K121" s="27">
        <v>423</v>
      </c>
      <c r="L121" s="27">
        <v>130</v>
      </c>
      <c r="M121" s="29">
        <v>0</v>
      </c>
      <c r="N121" s="31">
        <v>0</v>
      </c>
      <c r="O121" s="31">
        <v>0</v>
      </c>
      <c r="P121" s="31">
        <v>0</v>
      </c>
      <c r="Q121" s="31">
        <v>0</v>
      </c>
      <c r="R121" s="31">
        <v>0</v>
      </c>
      <c r="S121" s="46">
        <f>SUM(G121:R121)</f>
        <v>769</v>
      </c>
      <c r="T121" s="33">
        <v>239</v>
      </c>
      <c r="U121" s="33">
        <v>530</v>
      </c>
      <c r="V121" s="33">
        <v>0</v>
      </c>
      <c r="W121" s="46">
        <v>530</v>
      </c>
    </row>
    <row r="122" spans="1:23">
      <c r="B122" s="38" t="s">
        <v>186</v>
      </c>
      <c r="C122" s="41" t="s">
        <v>424</v>
      </c>
      <c r="D122" s="35">
        <v>73</v>
      </c>
      <c r="E122" s="23" t="s">
        <v>23</v>
      </c>
      <c r="F122" s="44" t="s">
        <v>43</v>
      </c>
      <c r="G122" s="25">
        <v>317</v>
      </c>
      <c r="H122" s="27">
        <v>53</v>
      </c>
      <c r="I122" s="27">
        <v>36</v>
      </c>
      <c r="J122" s="27">
        <v>25</v>
      </c>
      <c r="K122" s="27">
        <v>93</v>
      </c>
      <c r="L122" s="27">
        <v>429</v>
      </c>
      <c r="M122" s="29">
        <v>46</v>
      </c>
      <c r="N122" s="31">
        <v>1</v>
      </c>
      <c r="O122" s="31">
        <v>0</v>
      </c>
      <c r="P122" s="31">
        <v>0</v>
      </c>
      <c r="Q122" s="31">
        <v>0</v>
      </c>
      <c r="R122" s="31">
        <v>0</v>
      </c>
      <c r="S122" s="46">
        <f>SUM(G122:R122)</f>
        <v>1000</v>
      </c>
      <c r="T122" s="33">
        <v>125</v>
      </c>
      <c r="U122" s="33">
        <v>841</v>
      </c>
      <c r="V122" s="33">
        <v>34</v>
      </c>
      <c r="W122" s="46">
        <v>875</v>
      </c>
    </row>
    <row r="123" spans="1:23">
      <c r="B123" s="38" t="s">
        <v>187</v>
      </c>
      <c r="C123" s="41" t="s">
        <v>425</v>
      </c>
      <c r="D123" s="35">
        <v>74</v>
      </c>
      <c r="E123" s="23" t="s">
        <v>23</v>
      </c>
      <c r="F123" s="44" t="s">
        <v>43</v>
      </c>
      <c r="G123" s="25">
        <v>313</v>
      </c>
      <c r="H123" s="27">
        <v>35</v>
      </c>
      <c r="I123" s="27">
        <v>31</v>
      </c>
      <c r="J123" s="27">
        <v>26</v>
      </c>
      <c r="K123" s="27">
        <v>98</v>
      </c>
      <c r="L123" s="27">
        <v>420</v>
      </c>
      <c r="M123" s="29">
        <v>62</v>
      </c>
      <c r="N123" s="31">
        <v>1</v>
      </c>
      <c r="O123" s="31">
        <v>0</v>
      </c>
      <c r="P123" s="31">
        <v>0</v>
      </c>
      <c r="Q123" s="31">
        <v>0</v>
      </c>
      <c r="R123" s="31">
        <v>0</v>
      </c>
      <c r="S123" s="46">
        <f>SUM(G123:R123)</f>
        <v>986</v>
      </c>
      <c r="T123" s="33">
        <v>129</v>
      </c>
      <c r="U123" s="33">
        <v>855</v>
      </c>
      <c r="V123" s="33">
        <v>2</v>
      </c>
      <c r="W123" s="46">
        <v>857</v>
      </c>
    </row>
    <row r="124" spans="1:23">
      <c r="B124" s="38" t="s">
        <v>188</v>
      </c>
      <c r="C124" s="41" t="s">
        <v>426</v>
      </c>
      <c r="D124" s="35">
        <v>253</v>
      </c>
      <c r="E124" s="23" t="s">
        <v>37</v>
      </c>
      <c r="F124" s="44" t="s">
        <v>51</v>
      </c>
      <c r="G124" s="25">
        <v>45</v>
      </c>
      <c r="H124" s="27">
        <v>426</v>
      </c>
      <c r="I124" s="27">
        <v>88</v>
      </c>
      <c r="J124" s="27">
        <v>58</v>
      </c>
      <c r="K124" s="27">
        <v>530</v>
      </c>
      <c r="L124" s="27">
        <v>92</v>
      </c>
      <c r="M124" s="29">
        <v>60</v>
      </c>
      <c r="N124" s="31">
        <v>12</v>
      </c>
      <c r="O124" s="31">
        <v>0</v>
      </c>
      <c r="P124" s="31">
        <v>0</v>
      </c>
      <c r="Q124" s="31">
        <v>0</v>
      </c>
      <c r="R124" s="31">
        <v>0</v>
      </c>
      <c r="S124" s="46">
        <f>SUM(G124:R124)</f>
        <v>1311</v>
      </c>
      <c r="T124" s="33">
        <v>151</v>
      </c>
      <c r="U124" s="33">
        <v>1146</v>
      </c>
      <c r="V124" s="33">
        <v>14</v>
      </c>
      <c r="W124" s="46">
        <v>1160</v>
      </c>
    </row>
    <row r="125" spans="1:23">
      <c r="B125" s="38" t="s">
        <v>189</v>
      </c>
      <c r="C125" s="41" t="s">
        <v>427</v>
      </c>
      <c r="D125" s="35">
        <v>36</v>
      </c>
      <c r="E125" s="23" t="s">
        <v>28</v>
      </c>
      <c r="F125" s="44" t="s">
        <v>58</v>
      </c>
      <c r="G125" s="25">
        <v>40</v>
      </c>
      <c r="H125" s="27">
        <v>520</v>
      </c>
      <c r="I125" s="27">
        <v>51</v>
      </c>
      <c r="J125" s="27">
        <v>50</v>
      </c>
      <c r="K125" s="27">
        <v>208</v>
      </c>
      <c r="L125" s="27">
        <v>63</v>
      </c>
      <c r="M125" s="29">
        <v>44</v>
      </c>
      <c r="N125" s="31">
        <v>0</v>
      </c>
      <c r="O125" s="31">
        <v>0</v>
      </c>
      <c r="P125" s="31">
        <v>0</v>
      </c>
      <c r="Q125" s="31">
        <v>0</v>
      </c>
      <c r="R125" s="31">
        <v>0</v>
      </c>
      <c r="S125" s="46">
        <f>SUM(G125:R125)</f>
        <v>976</v>
      </c>
      <c r="T125" s="33">
        <v>270</v>
      </c>
      <c r="U125" s="33">
        <v>695</v>
      </c>
      <c r="V125" s="33">
        <v>11</v>
      </c>
      <c r="W125" s="46">
        <v>706</v>
      </c>
    </row>
    <row r="126" spans="1:23">
      <c r="B126" s="38" t="s">
        <v>190</v>
      </c>
      <c r="C126" s="41" t="s">
        <v>428</v>
      </c>
      <c r="D126" s="35">
        <v>92</v>
      </c>
      <c r="E126" s="23" t="s">
        <v>27</v>
      </c>
      <c r="F126" s="44" t="s">
        <v>43</v>
      </c>
      <c r="G126" s="25">
        <v>266</v>
      </c>
      <c r="H126" s="27">
        <v>33</v>
      </c>
      <c r="I126" s="27">
        <v>30</v>
      </c>
      <c r="J126" s="27">
        <v>23</v>
      </c>
      <c r="K126" s="27">
        <v>108</v>
      </c>
      <c r="L126" s="27">
        <v>385</v>
      </c>
      <c r="M126" s="29">
        <v>21</v>
      </c>
      <c r="N126" s="31">
        <v>1</v>
      </c>
      <c r="O126" s="31">
        <v>0</v>
      </c>
      <c r="P126" s="31">
        <v>0</v>
      </c>
      <c r="Q126" s="31">
        <v>0</v>
      </c>
      <c r="R126" s="31">
        <v>0</v>
      </c>
      <c r="S126" s="46">
        <f>SUM(G126:R126)</f>
        <v>867</v>
      </c>
      <c r="T126" s="33">
        <v>16</v>
      </c>
      <c r="U126" s="33">
        <v>184</v>
      </c>
      <c r="V126" s="33">
        <v>667</v>
      </c>
      <c r="W126" s="46">
        <v>851</v>
      </c>
    </row>
    <row r="127" spans="1:23">
      <c r="B127" s="38" t="s">
        <v>191</v>
      </c>
      <c r="C127" s="41" t="s">
        <v>429</v>
      </c>
      <c r="D127" s="35">
        <v>9</v>
      </c>
      <c r="E127" s="23" t="s">
        <v>28</v>
      </c>
      <c r="F127" s="44" t="s">
        <v>43</v>
      </c>
      <c r="G127" s="25">
        <v>267</v>
      </c>
      <c r="H127" s="27">
        <v>32</v>
      </c>
      <c r="I127" s="27">
        <v>35</v>
      </c>
      <c r="J127" s="27">
        <v>21</v>
      </c>
      <c r="K127" s="27">
        <v>95</v>
      </c>
      <c r="L127" s="27">
        <v>400</v>
      </c>
      <c r="M127" s="29">
        <v>23</v>
      </c>
      <c r="N127" s="31">
        <v>1</v>
      </c>
      <c r="O127" s="31">
        <v>0</v>
      </c>
      <c r="P127" s="31">
        <v>0</v>
      </c>
      <c r="Q127" s="31">
        <v>0</v>
      </c>
      <c r="R127" s="31">
        <v>0</v>
      </c>
      <c r="S127" s="46">
        <f>SUM(G127:R127)</f>
        <v>874</v>
      </c>
      <c r="T127" s="33">
        <v>23</v>
      </c>
      <c r="U127" s="33">
        <v>342</v>
      </c>
      <c r="V127" s="33">
        <v>509</v>
      </c>
      <c r="W127" s="46">
        <v>851</v>
      </c>
    </row>
    <row r="128" spans="1:23">
      <c r="B128" s="38" t="s">
        <v>192</v>
      </c>
      <c r="C128" s="41" t="s">
        <v>430</v>
      </c>
      <c r="D128" s="35">
        <v>312</v>
      </c>
      <c r="E128" s="23" t="s">
        <v>31</v>
      </c>
      <c r="F128" s="44" t="s">
        <v>63</v>
      </c>
      <c r="G128" s="25">
        <v>48</v>
      </c>
      <c r="H128" s="27">
        <v>62</v>
      </c>
      <c r="I128" s="27">
        <v>74</v>
      </c>
      <c r="J128" s="27">
        <v>61</v>
      </c>
      <c r="K128" s="27">
        <v>497</v>
      </c>
      <c r="L128" s="27">
        <v>39</v>
      </c>
      <c r="M128" s="29">
        <v>98</v>
      </c>
      <c r="N128" s="31">
        <v>0</v>
      </c>
      <c r="O128" s="31">
        <v>0</v>
      </c>
      <c r="P128" s="31">
        <v>0</v>
      </c>
      <c r="Q128" s="31">
        <v>0</v>
      </c>
      <c r="R128" s="31">
        <v>0</v>
      </c>
      <c r="S128" s="46">
        <f>SUM(G128:R128)</f>
        <v>879</v>
      </c>
      <c r="T128" s="33">
        <v>259</v>
      </c>
      <c r="U128" s="33">
        <v>620</v>
      </c>
      <c r="V128" s="33">
        <v>0</v>
      </c>
      <c r="W128" s="46">
        <v>620</v>
      </c>
    </row>
    <row r="129" spans="1:23">
      <c r="B129" s="38" t="s">
        <v>193</v>
      </c>
      <c r="C129" s="41" t="s">
        <v>431</v>
      </c>
      <c r="D129" s="35">
        <v>117</v>
      </c>
      <c r="E129" s="23" t="s">
        <v>29</v>
      </c>
      <c r="F129" s="44" t="s">
        <v>43</v>
      </c>
      <c r="G129" s="25">
        <v>295</v>
      </c>
      <c r="H129" s="27">
        <v>68</v>
      </c>
      <c r="I129" s="27">
        <v>24</v>
      </c>
      <c r="J129" s="27">
        <v>15</v>
      </c>
      <c r="K129" s="27">
        <v>107</v>
      </c>
      <c r="L129" s="27">
        <v>421</v>
      </c>
      <c r="M129" s="29">
        <v>56</v>
      </c>
      <c r="N129" s="31">
        <v>1</v>
      </c>
      <c r="O129" s="31">
        <v>0</v>
      </c>
      <c r="P129" s="31">
        <v>0</v>
      </c>
      <c r="Q129" s="31">
        <v>0</v>
      </c>
      <c r="R129" s="31">
        <v>0</v>
      </c>
      <c r="S129" s="46">
        <f>SUM(G129:R129)</f>
        <v>987</v>
      </c>
      <c r="T129" s="33">
        <v>125</v>
      </c>
      <c r="U129" s="33">
        <v>861</v>
      </c>
      <c r="V129" s="33">
        <v>1</v>
      </c>
      <c r="W129" s="46">
        <v>862</v>
      </c>
    </row>
    <row r="130" spans="1:23">
      <c r="B130" s="38" t="s">
        <v>194</v>
      </c>
      <c r="C130" s="41" t="s">
        <v>432</v>
      </c>
      <c r="D130" s="35">
        <v>150</v>
      </c>
      <c r="E130" s="23" t="s">
        <v>26</v>
      </c>
      <c r="F130" s="44" t="s">
        <v>65</v>
      </c>
      <c r="G130" s="25">
        <v>44</v>
      </c>
      <c r="H130" s="27">
        <v>579</v>
      </c>
      <c r="I130" s="27">
        <v>30</v>
      </c>
      <c r="J130" s="27">
        <v>83</v>
      </c>
      <c r="K130" s="27">
        <v>275</v>
      </c>
      <c r="L130" s="27">
        <v>46</v>
      </c>
      <c r="M130" s="29">
        <v>50</v>
      </c>
      <c r="N130" s="31">
        <v>1</v>
      </c>
      <c r="O130" s="31">
        <v>0</v>
      </c>
      <c r="P130" s="31">
        <v>0</v>
      </c>
      <c r="Q130" s="31">
        <v>0</v>
      </c>
      <c r="R130" s="31">
        <v>0</v>
      </c>
      <c r="S130" s="46">
        <f>SUM(G130:R130)</f>
        <v>1108</v>
      </c>
      <c r="T130" s="33">
        <v>284</v>
      </c>
      <c r="U130" s="33">
        <v>815</v>
      </c>
      <c r="V130" s="33">
        <v>9</v>
      </c>
      <c r="W130" s="46">
        <v>824</v>
      </c>
    </row>
    <row r="131" spans="1:23">
      <c r="B131" s="38" t="s">
        <v>195</v>
      </c>
      <c r="C131" s="41" t="s">
        <v>433</v>
      </c>
      <c r="D131" s="35">
        <v>147</v>
      </c>
      <c r="E131" s="23" t="s">
        <v>26</v>
      </c>
      <c r="F131" s="44" t="s">
        <v>65</v>
      </c>
      <c r="G131" s="25">
        <v>43</v>
      </c>
      <c r="H131" s="27">
        <v>590</v>
      </c>
      <c r="I131" s="27">
        <v>1</v>
      </c>
      <c r="J131" s="27">
        <v>0</v>
      </c>
      <c r="K131" s="27">
        <v>130</v>
      </c>
      <c r="L131" s="27">
        <v>31</v>
      </c>
      <c r="M131" s="29">
        <v>49</v>
      </c>
      <c r="N131" s="31">
        <v>1</v>
      </c>
      <c r="O131" s="31">
        <v>0</v>
      </c>
      <c r="P131" s="31">
        <v>0</v>
      </c>
      <c r="Q131" s="31">
        <v>0</v>
      </c>
      <c r="R131" s="31">
        <v>0</v>
      </c>
      <c r="S131" s="46">
        <f>SUM(G131:R131)</f>
        <v>845</v>
      </c>
      <c r="T131" s="33">
        <v>25</v>
      </c>
      <c r="U131" s="33">
        <v>285</v>
      </c>
      <c r="V131" s="33">
        <v>535</v>
      </c>
      <c r="W131" s="46">
        <v>820</v>
      </c>
    </row>
    <row r="132" spans="1:23">
      <c r="B132" s="38" t="s">
        <v>196</v>
      </c>
      <c r="C132" s="41" t="s">
        <v>434</v>
      </c>
      <c r="D132" s="35">
        <v>89</v>
      </c>
      <c r="E132" s="23" t="s">
        <v>27</v>
      </c>
      <c r="F132" s="44" t="s">
        <v>43</v>
      </c>
      <c r="G132" s="25">
        <v>324</v>
      </c>
      <c r="H132" s="27">
        <v>52</v>
      </c>
      <c r="I132" s="27">
        <v>31</v>
      </c>
      <c r="J132" s="27">
        <v>22</v>
      </c>
      <c r="K132" s="27">
        <v>100</v>
      </c>
      <c r="L132" s="27">
        <v>439</v>
      </c>
      <c r="M132" s="29">
        <v>51</v>
      </c>
      <c r="N132" s="31">
        <v>0</v>
      </c>
      <c r="O132" s="31">
        <v>0</v>
      </c>
      <c r="P132" s="31">
        <v>0</v>
      </c>
      <c r="Q132" s="31">
        <v>0</v>
      </c>
      <c r="R132" s="31">
        <v>0</v>
      </c>
      <c r="S132" s="46">
        <f>SUM(G132:R132)</f>
        <v>1019</v>
      </c>
      <c r="T132" s="33">
        <v>158</v>
      </c>
      <c r="U132" s="33">
        <v>859</v>
      </c>
      <c r="V132" s="33">
        <v>2</v>
      </c>
      <c r="W132" s="46">
        <v>861</v>
      </c>
    </row>
    <row r="133" spans="1:23">
      <c r="B133" s="38" t="s">
        <v>197</v>
      </c>
      <c r="C133" s="41" t="s">
        <v>435</v>
      </c>
      <c r="D133" s="35">
        <v>118</v>
      </c>
      <c r="E133" s="23" t="s">
        <v>29</v>
      </c>
      <c r="F133" s="44" t="s">
        <v>43</v>
      </c>
      <c r="G133" s="25">
        <v>314</v>
      </c>
      <c r="H133" s="27">
        <v>63</v>
      </c>
      <c r="I133" s="27">
        <v>29</v>
      </c>
      <c r="J133" s="27">
        <v>27</v>
      </c>
      <c r="K133" s="27">
        <v>99</v>
      </c>
      <c r="L133" s="27">
        <v>439</v>
      </c>
      <c r="M133" s="29">
        <v>34</v>
      </c>
      <c r="N133" s="31">
        <v>1</v>
      </c>
      <c r="O133" s="31">
        <v>0</v>
      </c>
      <c r="P133" s="31">
        <v>0</v>
      </c>
      <c r="Q133" s="31">
        <v>0</v>
      </c>
      <c r="R133" s="31">
        <v>0</v>
      </c>
      <c r="S133" s="46">
        <f>SUM(G133:R133)</f>
        <v>1006</v>
      </c>
      <c r="T133" s="33">
        <v>129</v>
      </c>
      <c r="U133" s="33">
        <v>875</v>
      </c>
      <c r="V133" s="33">
        <v>2</v>
      </c>
      <c r="W133" s="46">
        <v>877</v>
      </c>
    </row>
    <row r="134" spans="1:23">
      <c r="B134" s="38" t="s">
        <v>198</v>
      </c>
      <c r="C134" s="41" t="s">
        <v>436</v>
      </c>
      <c r="D134" s="35">
        <v>128</v>
      </c>
      <c r="E134" s="23" t="s">
        <v>29</v>
      </c>
      <c r="F134" s="44" t="s">
        <v>59</v>
      </c>
      <c r="G134" s="25">
        <v>46</v>
      </c>
      <c r="H134" s="27">
        <v>103</v>
      </c>
      <c r="I134" s="27">
        <v>83</v>
      </c>
      <c r="J134" s="27">
        <v>56</v>
      </c>
      <c r="K134" s="27">
        <v>507</v>
      </c>
      <c r="L134" s="27">
        <v>41</v>
      </c>
      <c r="M134" s="29">
        <v>104</v>
      </c>
      <c r="N134" s="31">
        <v>4</v>
      </c>
      <c r="O134" s="31">
        <v>0</v>
      </c>
      <c r="P134" s="31">
        <v>0</v>
      </c>
      <c r="Q134" s="31">
        <v>0</v>
      </c>
      <c r="R134" s="31">
        <v>0</v>
      </c>
      <c r="S134" s="46">
        <f>SUM(G134:R134)</f>
        <v>944</v>
      </c>
      <c r="T134" s="33">
        <v>300</v>
      </c>
      <c r="U134" s="33">
        <v>560</v>
      </c>
      <c r="V134" s="33">
        <v>84</v>
      </c>
      <c r="W134" s="46">
        <v>644</v>
      </c>
    </row>
    <row r="135" spans="1:23">
      <c r="B135" s="38" t="s">
        <v>199</v>
      </c>
      <c r="C135" s="41" t="s">
        <v>437</v>
      </c>
      <c r="D135" s="35">
        <v>202</v>
      </c>
      <c r="E135" s="23" t="s">
        <v>26</v>
      </c>
      <c r="F135" s="44" t="s">
        <v>57</v>
      </c>
      <c r="G135" s="25">
        <v>48</v>
      </c>
      <c r="H135" s="27">
        <v>68</v>
      </c>
      <c r="I135" s="27">
        <v>61</v>
      </c>
      <c r="J135" s="27">
        <v>43</v>
      </c>
      <c r="K135" s="27">
        <v>407</v>
      </c>
      <c r="L135" s="27">
        <v>48</v>
      </c>
      <c r="M135" s="29">
        <v>179</v>
      </c>
      <c r="N135" s="31">
        <v>0</v>
      </c>
      <c r="O135" s="31">
        <v>0</v>
      </c>
      <c r="P135" s="31">
        <v>0</v>
      </c>
      <c r="Q135" s="31">
        <v>0</v>
      </c>
      <c r="R135" s="31">
        <v>0</v>
      </c>
      <c r="S135" s="46">
        <f>SUM(G135:R135)</f>
        <v>854</v>
      </c>
      <c r="T135" s="33">
        <v>237</v>
      </c>
      <c r="U135" s="33">
        <v>594</v>
      </c>
      <c r="V135" s="33">
        <v>23</v>
      </c>
      <c r="W135" s="46">
        <v>617</v>
      </c>
    </row>
    <row r="136" spans="1:23">
      <c r="B136" s="38" t="s">
        <v>200</v>
      </c>
      <c r="C136" s="41" t="s">
        <v>438</v>
      </c>
      <c r="D136" s="35">
        <v>345</v>
      </c>
      <c r="E136" s="23" t="s">
        <v>40</v>
      </c>
      <c r="F136" s="44" t="s">
        <v>52</v>
      </c>
      <c r="G136" s="25">
        <v>44</v>
      </c>
      <c r="H136" s="27">
        <v>246</v>
      </c>
      <c r="I136" s="27">
        <v>102</v>
      </c>
      <c r="J136" s="27">
        <v>54</v>
      </c>
      <c r="K136" s="27">
        <v>259</v>
      </c>
      <c r="L136" s="27">
        <v>84</v>
      </c>
      <c r="M136" s="29">
        <v>40</v>
      </c>
      <c r="N136" s="31">
        <v>2</v>
      </c>
      <c r="O136" s="31">
        <v>0</v>
      </c>
      <c r="P136" s="31">
        <v>0</v>
      </c>
      <c r="Q136" s="31">
        <v>0</v>
      </c>
      <c r="R136" s="31">
        <v>0</v>
      </c>
      <c r="S136" s="46">
        <f>SUM(G136:R136)</f>
        <v>831</v>
      </c>
      <c r="T136" s="33">
        <v>94</v>
      </c>
      <c r="U136" s="33">
        <v>728</v>
      </c>
      <c r="V136" s="33">
        <v>9</v>
      </c>
      <c r="W136" s="46">
        <v>737</v>
      </c>
    </row>
    <row r="137" spans="1:23">
      <c r="B137" s="38" t="s">
        <v>201</v>
      </c>
      <c r="C137" s="41" t="s">
        <v>439</v>
      </c>
      <c r="D137" s="35">
        <v>314</v>
      </c>
      <c r="E137" s="23" t="s">
        <v>31</v>
      </c>
      <c r="F137" s="44" t="s">
        <v>48</v>
      </c>
      <c r="G137" s="25">
        <v>42</v>
      </c>
      <c r="H137" s="27">
        <v>80</v>
      </c>
      <c r="I137" s="27">
        <v>62</v>
      </c>
      <c r="J137" s="27">
        <v>33</v>
      </c>
      <c r="K137" s="27">
        <v>419</v>
      </c>
      <c r="L137" s="27">
        <v>18</v>
      </c>
      <c r="M137" s="29">
        <v>73</v>
      </c>
      <c r="N137" s="31">
        <v>8</v>
      </c>
      <c r="O137" s="31">
        <v>0</v>
      </c>
      <c r="P137" s="31">
        <v>0</v>
      </c>
      <c r="Q137" s="31">
        <v>0</v>
      </c>
      <c r="R137" s="31">
        <v>0</v>
      </c>
      <c r="S137" s="46">
        <f>SUM(G137:R137)</f>
        <v>735</v>
      </c>
      <c r="T137" s="33">
        <v>256</v>
      </c>
      <c r="U137" s="33">
        <v>455</v>
      </c>
      <c r="V137" s="33">
        <v>24</v>
      </c>
      <c r="W137" s="46">
        <v>479</v>
      </c>
    </row>
    <row r="138" spans="1:23">
      <c r="B138" s="38" t="s">
        <v>202</v>
      </c>
      <c r="C138" s="41" t="s">
        <v>440</v>
      </c>
      <c r="D138" s="35">
        <v>319</v>
      </c>
      <c r="E138" s="23" t="s">
        <v>31</v>
      </c>
      <c r="F138" s="44" t="s">
        <v>49</v>
      </c>
      <c r="G138" s="25">
        <v>59</v>
      </c>
      <c r="H138" s="27">
        <v>191</v>
      </c>
      <c r="I138" s="27">
        <v>30</v>
      </c>
      <c r="J138" s="27">
        <v>52</v>
      </c>
      <c r="K138" s="27">
        <v>406</v>
      </c>
      <c r="L138" s="27">
        <v>26</v>
      </c>
      <c r="M138" s="29">
        <v>53</v>
      </c>
      <c r="N138" s="31">
        <v>1</v>
      </c>
      <c r="O138" s="31">
        <v>0</v>
      </c>
      <c r="P138" s="31">
        <v>0</v>
      </c>
      <c r="Q138" s="31">
        <v>0</v>
      </c>
      <c r="R138" s="31">
        <v>0</v>
      </c>
      <c r="S138" s="46">
        <f>SUM(G138:R138)</f>
        <v>818</v>
      </c>
      <c r="T138" s="33">
        <v>95</v>
      </c>
      <c r="U138" s="33">
        <v>710</v>
      </c>
      <c r="V138" s="33">
        <v>13</v>
      </c>
      <c r="W138" s="46">
        <v>723</v>
      </c>
    </row>
    <row r="139" spans="1:23">
      <c r="B139" s="38" t="s">
        <v>203</v>
      </c>
      <c r="C139" s="41" t="s">
        <v>441</v>
      </c>
      <c r="D139" s="35">
        <v>396</v>
      </c>
      <c r="E139" s="23" t="s">
        <v>38</v>
      </c>
      <c r="F139" s="44" t="s">
        <v>53</v>
      </c>
      <c r="G139" s="25">
        <v>0</v>
      </c>
      <c r="H139" s="27">
        <v>0</v>
      </c>
      <c r="I139" s="27">
        <v>6</v>
      </c>
      <c r="J139" s="27">
        <v>24</v>
      </c>
      <c r="K139" s="27">
        <v>258</v>
      </c>
      <c r="L139" s="27">
        <v>34</v>
      </c>
      <c r="M139" s="29">
        <v>56</v>
      </c>
      <c r="N139" s="31">
        <v>0</v>
      </c>
      <c r="O139" s="31">
        <v>0</v>
      </c>
      <c r="P139" s="31">
        <v>0</v>
      </c>
      <c r="Q139" s="31">
        <v>0</v>
      </c>
      <c r="R139" s="31">
        <v>0</v>
      </c>
      <c r="S139" s="46">
        <f>SUM(G139:R139)</f>
        <v>378</v>
      </c>
      <c r="T139" s="33">
        <v>33</v>
      </c>
      <c r="U139" s="33">
        <v>326</v>
      </c>
      <c r="V139" s="33">
        <v>19</v>
      </c>
      <c r="W139" s="46">
        <v>345</v>
      </c>
    </row>
    <row r="140" spans="1:23">
      <c r="B140" s="38" t="s">
        <v>204</v>
      </c>
      <c r="C140" s="41" t="s">
        <v>442</v>
      </c>
      <c r="D140" s="35">
        <v>255</v>
      </c>
      <c r="E140" s="23" t="s">
        <v>37</v>
      </c>
      <c r="F140" s="44" t="s">
        <v>57</v>
      </c>
      <c r="G140" s="25">
        <v>47</v>
      </c>
      <c r="H140" s="27">
        <v>68</v>
      </c>
      <c r="I140" s="27">
        <v>69</v>
      </c>
      <c r="J140" s="27">
        <v>45</v>
      </c>
      <c r="K140" s="27">
        <v>403</v>
      </c>
      <c r="L140" s="27">
        <v>46</v>
      </c>
      <c r="M140" s="29">
        <v>11</v>
      </c>
      <c r="N140" s="31">
        <v>0</v>
      </c>
      <c r="O140" s="31">
        <v>0</v>
      </c>
      <c r="P140" s="31">
        <v>0</v>
      </c>
      <c r="Q140" s="31">
        <v>0</v>
      </c>
      <c r="R140" s="31">
        <v>0</v>
      </c>
      <c r="S140" s="46">
        <f>SUM(G140:R140)</f>
        <v>689</v>
      </c>
      <c r="T140" s="33">
        <v>199</v>
      </c>
      <c r="U140" s="33">
        <v>479</v>
      </c>
      <c r="V140" s="33">
        <v>11</v>
      </c>
      <c r="W140" s="46">
        <v>490</v>
      </c>
    </row>
    <row r="141" spans="1:23">
      <c r="B141" s="38" t="s">
        <v>205</v>
      </c>
      <c r="C141" s="41" t="s">
        <v>443</v>
      </c>
      <c r="D141" s="35">
        <v>119</v>
      </c>
      <c r="E141" s="23" t="s">
        <v>29</v>
      </c>
      <c r="F141" s="44" t="s">
        <v>43</v>
      </c>
      <c r="G141" s="25">
        <v>309</v>
      </c>
      <c r="H141" s="27">
        <v>66</v>
      </c>
      <c r="I141" s="27">
        <v>31</v>
      </c>
      <c r="J141" s="27">
        <v>21</v>
      </c>
      <c r="K141" s="27">
        <v>101</v>
      </c>
      <c r="L141" s="27">
        <v>442</v>
      </c>
      <c r="M141" s="29">
        <v>79</v>
      </c>
      <c r="N141" s="31">
        <v>1</v>
      </c>
      <c r="O141" s="31">
        <v>0</v>
      </c>
      <c r="P141" s="31">
        <v>0</v>
      </c>
      <c r="Q141" s="31">
        <v>0</v>
      </c>
      <c r="R141" s="31">
        <v>0</v>
      </c>
      <c r="S141" s="46">
        <f>SUM(G141:R141)</f>
        <v>1050</v>
      </c>
      <c r="T141" s="33">
        <v>163</v>
      </c>
      <c r="U141" s="33">
        <v>885</v>
      </c>
      <c r="V141" s="33">
        <v>2</v>
      </c>
      <c r="W141" s="46">
        <v>887</v>
      </c>
    </row>
    <row r="142" spans="1:23">
      <c r="B142" s="38" t="s">
        <v>206</v>
      </c>
      <c r="C142" s="41" t="s">
        <v>444</v>
      </c>
      <c r="D142" s="35">
        <v>336</v>
      </c>
      <c r="E142" s="23" t="s">
        <v>26</v>
      </c>
      <c r="F142" s="44" t="s">
        <v>46</v>
      </c>
      <c r="G142" s="25">
        <v>67</v>
      </c>
      <c r="H142" s="27">
        <v>40</v>
      </c>
      <c r="I142" s="27">
        <v>41</v>
      </c>
      <c r="J142" s="27">
        <v>21</v>
      </c>
      <c r="K142" s="27">
        <v>295</v>
      </c>
      <c r="L142" s="27">
        <v>49</v>
      </c>
      <c r="M142" s="29">
        <v>21</v>
      </c>
      <c r="N142" s="31">
        <v>0</v>
      </c>
      <c r="O142" s="31">
        <v>0</v>
      </c>
      <c r="P142" s="31">
        <v>0</v>
      </c>
      <c r="Q142" s="31">
        <v>0</v>
      </c>
      <c r="R142" s="31">
        <v>0</v>
      </c>
      <c r="S142" s="46">
        <f>SUM(G142:R142)</f>
        <v>534</v>
      </c>
      <c r="T142" s="33">
        <v>162</v>
      </c>
      <c r="U142" s="33">
        <v>339</v>
      </c>
      <c r="V142" s="33">
        <v>33</v>
      </c>
      <c r="W142" s="46">
        <v>372</v>
      </c>
    </row>
    <row r="143" spans="1:23">
      <c r="B143" s="38" t="s">
        <v>207</v>
      </c>
      <c r="C143" s="41" t="s">
        <v>445</v>
      </c>
      <c r="D143" s="35">
        <v>288</v>
      </c>
      <c r="E143" s="23" t="s">
        <v>24</v>
      </c>
      <c r="F143" s="44" t="s">
        <v>54</v>
      </c>
      <c r="G143" s="25">
        <v>29</v>
      </c>
      <c r="H143" s="27">
        <v>32</v>
      </c>
      <c r="I143" s="27">
        <v>59</v>
      </c>
      <c r="J143" s="27">
        <v>28</v>
      </c>
      <c r="K143" s="27">
        <v>483</v>
      </c>
      <c r="L143" s="27">
        <v>59</v>
      </c>
      <c r="M143" s="29">
        <v>21</v>
      </c>
      <c r="N143" s="31">
        <v>0</v>
      </c>
      <c r="O143" s="31">
        <v>0</v>
      </c>
      <c r="P143" s="31">
        <v>0</v>
      </c>
      <c r="Q143" s="31">
        <v>0</v>
      </c>
      <c r="R143" s="31">
        <v>0</v>
      </c>
      <c r="S143" s="46">
        <f>SUM(G143:R143)</f>
        <v>711</v>
      </c>
      <c r="T143" s="33">
        <v>218</v>
      </c>
      <c r="U143" s="33">
        <v>477</v>
      </c>
      <c r="V143" s="33">
        <v>16</v>
      </c>
      <c r="W143" s="46">
        <v>493</v>
      </c>
    </row>
    <row r="144" spans="1:23">
      <c r="B144" s="38" t="s">
        <v>208</v>
      </c>
      <c r="C144" s="41" t="s">
        <v>446</v>
      </c>
      <c r="D144" s="35">
        <v>398</v>
      </c>
      <c r="E144" s="23" t="s">
        <v>38</v>
      </c>
      <c r="F144" s="44" t="s">
        <v>52</v>
      </c>
      <c r="G144" s="25">
        <v>0</v>
      </c>
      <c r="H144" s="27">
        <v>0</v>
      </c>
      <c r="I144" s="27">
        <v>29</v>
      </c>
      <c r="J144" s="27">
        <v>64</v>
      </c>
      <c r="K144" s="27">
        <v>282</v>
      </c>
      <c r="L144" s="27">
        <v>78</v>
      </c>
      <c r="M144" s="29">
        <v>57</v>
      </c>
      <c r="N144" s="31">
        <v>0</v>
      </c>
      <c r="O144" s="31">
        <v>0</v>
      </c>
      <c r="P144" s="31">
        <v>0</v>
      </c>
      <c r="Q144" s="31">
        <v>0</v>
      </c>
      <c r="R144" s="31">
        <v>0</v>
      </c>
      <c r="S144" s="46">
        <f>SUM(G144:R144)</f>
        <v>510</v>
      </c>
      <c r="T144" s="33">
        <v>47</v>
      </c>
      <c r="U144" s="33">
        <v>454</v>
      </c>
      <c r="V144" s="33">
        <v>9</v>
      </c>
      <c r="W144" s="46">
        <v>463</v>
      </c>
    </row>
    <row r="145" spans="1:23">
      <c r="B145" s="38" t="s">
        <v>209</v>
      </c>
      <c r="C145" s="41" t="s">
        <v>447</v>
      </c>
      <c r="D145" s="35">
        <v>10</v>
      </c>
      <c r="E145" s="23" t="s">
        <v>28</v>
      </c>
      <c r="F145" s="44" t="s">
        <v>43</v>
      </c>
      <c r="G145" s="25">
        <v>322</v>
      </c>
      <c r="H145" s="27">
        <v>22</v>
      </c>
      <c r="I145" s="27">
        <v>62</v>
      </c>
      <c r="J145" s="27">
        <v>26</v>
      </c>
      <c r="K145" s="27">
        <v>95</v>
      </c>
      <c r="L145" s="27">
        <v>395</v>
      </c>
      <c r="M145" s="29">
        <v>73</v>
      </c>
      <c r="N145" s="31">
        <v>1</v>
      </c>
      <c r="O145" s="31">
        <v>0</v>
      </c>
      <c r="P145" s="31">
        <v>0</v>
      </c>
      <c r="Q145" s="31">
        <v>0</v>
      </c>
      <c r="R145" s="31">
        <v>0</v>
      </c>
      <c r="S145" s="46">
        <f>SUM(G145:R145)</f>
        <v>996</v>
      </c>
      <c r="T145" s="33">
        <v>117</v>
      </c>
      <c r="U145" s="33">
        <v>824</v>
      </c>
      <c r="V145" s="33">
        <v>55</v>
      </c>
      <c r="W145" s="46">
        <v>879</v>
      </c>
    </row>
    <row r="146" spans="1:23">
      <c r="B146" s="38" t="s">
        <v>210</v>
      </c>
      <c r="C146" s="41" t="s">
        <v>448</v>
      </c>
      <c r="D146" s="35">
        <v>78</v>
      </c>
      <c r="E146" s="23" t="s">
        <v>23</v>
      </c>
      <c r="F146" s="44" t="s">
        <v>43</v>
      </c>
      <c r="G146" s="25">
        <v>314</v>
      </c>
      <c r="H146" s="27">
        <v>52</v>
      </c>
      <c r="I146" s="27">
        <v>59</v>
      </c>
      <c r="J146" s="27">
        <v>21</v>
      </c>
      <c r="K146" s="27">
        <v>85</v>
      </c>
      <c r="L146" s="27">
        <v>430</v>
      </c>
      <c r="M146" s="29">
        <v>65</v>
      </c>
      <c r="N146" s="31">
        <v>1</v>
      </c>
      <c r="O146" s="31">
        <v>0</v>
      </c>
      <c r="P146" s="31">
        <v>0</v>
      </c>
      <c r="Q146" s="31">
        <v>0</v>
      </c>
      <c r="R146" s="31">
        <v>0</v>
      </c>
      <c r="S146" s="46">
        <f>SUM(G146:R146)</f>
        <v>1027</v>
      </c>
      <c r="T146" s="33">
        <v>159</v>
      </c>
      <c r="U146" s="33">
        <v>865</v>
      </c>
      <c r="V146" s="33">
        <v>3</v>
      </c>
      <c r="W146" s="46">
        <v>868</v>
      </c>
    </row>
    <row r="147" spans="1:23">
      <c r="B147" s="38" t="s">
        <v>211</v>
      </c>
      <c r="C147" s="41" t="s">
        <v>449</v>
      </c>
      <c r="D147" s="35">
        <v>207</v>
      </c>
      <c r="E147" s="23" t="s">
        <v>26</v>
      </c>
      <c r="F147" s="44" t="s">
        <v>60</v>
      </c>
      <c r="G147" s="25">
        <v>135</v>
      </c>
      <c r="H147" s="27">
        <v>332</v>
      </c>
      <c r="I147" s="27">
        <v>76</v>
      </c>
      <c r="J147" s="27">
        <v>50</v>
      </c>
      <c r="K147" s="27">
        <v>433</v>
      </c>
      <c r="L147" s="27">
        <v>111</v>
      </c>
      <c r="M147" s="29">
        <v>81</v>
      </c>
      <c r="N147" s="31">
        <v>1</v>
      </c>
      <c r="O147" s="31">
        <v>0</v>
      </c>
      <c r="P147" s="31">
        <v>0</v>
      </c>
      <c r="Q147" s="31">
        <v>0</v>
      </c>
      <c r="R147" s="31">
        <v>0</v>
      </c>
      <c r="S147" s="46">
        <f>SUM(G147:R147)</f>
        <v>1219</v>
      </c>
      <c r="T147" s="33">
        <v>162</v>
      </c>
      <c r="U147" s="33">
        <v>1045</v>
      </c>
      <c r="V147" s="33">
        <v>12</v>
      </c>
      <c r="W147" s="46">
        <v>1057</v>
      </c>
    </row>
    <row r="148" spans="1:23">
      <c r="B148" s="38" t="s">
        <v>212</v>
      </c>
      <c r="C148" s="41" t="s">
        <v>450</v>
      </c>
      <c r="D148" s="35">
        <v>111</v>
      </c>
      <c r="E148" s="23" t="s">
        <v>27</v>
      </c>
      <c r="F148" s="44" t="s">
        <v>43</v>
      </c>
      <c r="G148" s="25">
        <v>310</v>
      </c>
      <c r="H148" s="27">
        <v>40</v>
      </c>
      <c r="I148" s="27">
        <v>57</v>
      </c>
      <c r="J148" s="27">
        <v>35</v>
      </c>
      <c r="K148" s="27">
        <v>85</v>
      </c>
      <c r="L148" s="27">
        <v>425</v>
      </c>
      <c r="M148" s="29">
        <v>52</v>
      </c>
      <c r="N148" s="31">
        <v>1</v>
      </c>
      <c r="O148" s="31">
        <v>0</v>
      </c>
      <c r="P148" s="31">
        <v>0</v>
      </c>
      <c r="Q148" s="31">
        <v>0</v>
      </c>
      <c r="R148" s="31">
        <v>0</v>
      </c>
      <c r="S148" s="46">
        <f>SUM(G148:R148)</f>
        <v>1005</v>
      </c>
      <c r="T148" s="33">
        <v>145</v>
      </c>
      <c r="U148" s="33">
        <v>844</v>
      </c>
      <c r="V148" s="33">
        <v>16</v>
      </c>
      <c r="W148" s="46">
        <v>860</v>
      </c>
    </row>
    <row r="149" spans="1:23">
      <c r="B149" s="38" t="s">
        <v>213</v>
      </c>
      <c r="C149" s="41" t="s">
        <v>451</v>
      </c>
      <c r="D149" s="35">
        <v>381</v>
      </c>
      <c r="E149" s="23" t="s">
        <v>41</v>
      </c>
      <c r="F149" s="44" t="s">
        <v>57</v>
      </c>
      <c r="G149" s="25">
        <v>45</v>
      </c>
      <c r="H149" s="27">
        <v>65</v>
      </c>
      <c r="I149" s="27">
        <v>57</v>
      </c>
      <c r="J149" s="27">
        <v>41</v>
      </c>
      <c r="K149" s="27">
        <v>421</v>
      </c>
      <c r="L149" s="27">
        <v>117</v>
      </c>
      <c r="M149" s="29">
        <v>0</v>
      </c>
      <c r="N149" s="31">
        <v>0</v>
      </c>
      <c r="O149" s="31">
        <v>0</v>
      </c>
      <c r="P149" s="31">
        <v>0</v>
      </c>
      <c r="Q149" s="31">
        <v>0</v>
      </c>
      <c r="R149" s="31">
        <v>0</v>
      </c>
      <c r="S149" s="46">
        <f>SUM(G149:R149)</f>
        <v>746</v>
      </c>
      <c r="T149" s="33">
        <v>211</v>
      </c>
      <c r="U149" s="33">
        <v>535</v>
      </c>
      <c r="V149" s="33">
        <v>0</v>
      </c>
      <c r="W149" s="46">
        <v>535</v>
      </c>
    </row>
    <row r="150" spans="1:23">
      <c r="B150" s="38" t="s">
        <v>214</v>
      </c>
      <c r="C150" s="41" t="s">
        <v>452</v>
      </c>
      <c r="D150" s="35">
        <v>203</v>
      </c>
      <c r="E150" s="23" t="s">
        <v>26</v>
      </c>
      <c r="F150" s="44" t="s">
        <v>57</v>
      </c>
      <c r="G150" s="25">
        <v>45</v>
      </c>
      <c r="H150" s="27">
        <v>71</v>
      </c>
      <c r="I150" s="27">
        <v>71</v>
      </c>
      <c r="J150" s="27">
        <v>49</v>
      </c>
      <c r="K150" s="27">
        <v>422</v>
      </c>
      <c r="L150" s="27">
        <v>51</v>
      </c>
      <c r="M150" s="29">
        <v>118</v>
      </c>
      <c r="N150" s="31">
        <v>0</v>
      </c>
      <c r="O150" s="31">
        <v>0</v>
      </c>
      <c r="P150" s="31">
        <v>0</v>
      </c>
      <c r="Q150" s="31">
        <v>0</v>
      </c>
      <c r="R150" s="31">
        <v>0</v>
      </c>
      <c r="S150" s="46">
        <f>SUM(G150:R150)</f>
        <v>827</v>
      </c>
      <c r="T150" s="33">
        <v>257</v>
      </c>
      <c r="U150" s="33">
        <v>569</v>
      </c>
      <c r="V150" s="33">
        <v>1</v>
      </c>
      <c r="W150" s="46">
        <v>570</v>
      </c>
    </row>
    <row r="151" spans="1:23">
      <c r="B151" s="38" t="s">
        <v>215</v>
      </c>
      <c r="C151" s="41" t="s">
        <v>453</v>
      </c>
      <c r="D151" s="35">
        <v>240</v>
      </c>
      <c r="E151" s="23" t="s">
        <v>24</v>
      </c>
      <c r="F151" s="44" t="s">
        <v>58</v>
      </c>
      <c r="G151" s="25">
        <v>37</v>
      </c>
      <c r="H151" s="27">
        <v>519</v>
      </c>
      <c r="I151" s="27">
        <v>1</v>
      </c>
      <c r="J151" s="27">
        <v>94</v>
      </c>
      <c r="K151" s="27">
        <v>224</v>
      </c>
      <c r="L151" s="27">
        <v>44</v>
      </c>
      <c r="M151" s="29">
        <v>48</v>
      </c>
      <c r="N151" s="31">
        <v>0</v>
      </c>
      <c r="O151" s="31">
        <v>0</v>
      </c>
      <c r="P151" s="31">
        <v>0</v>
      </c>
      <c r="Q151" s="31">
        <v>0</v>
      </c>
      <c r="R151" s="31">
        <v>0</v>
      </c>
      <c r="S151" s="46">
        <f>SUM(G151:R151)</f>
        <v>967</v>
      </c>
      <c r="T151" s="33">
        <v>264</v>
      </c>
      <c r="U151" s="33">
        <v>540</v>
      </c>
      <c r="V151" s="33">
        <v>163</v>
      </c>
      <c r="W151" s="46">
        <v>703</v>
      </c>
    </row>
    <row r="152" spans="1:23">
      <c r="B152" s="38" t="s">
        <v>216</v>
      </c>
      <c r="C152" s="41" t="s">
        <v>454</v>
      </c>
      <c r="D152" s="35">
        <v>247</v>
      </c>
      <c r="E152" s="23" t="s">
        <v>37</v>
      </c>
      <c r="F152" s="44" t="s">
        <v>43</v>
      </c>
      <c r="G152" s="25">
        <v>335</v>
      </c>
      <c r="H152" s="27">
        <v>47</v>
      </c>
      <c r="I152" s="27">
        <v>30</v>
      </c>
      <c r="J152" s="27">
        <v>19</v>
      </c>
      <c r="K152" s="27">
        <v>101</v>
      </c>
      <c r="L152" s="27">
        <v>435</v>
      </c>
      <c r="M152" s="29">
        <v>47</v>
      </c>
      <c r="N152" s="31">
        <v>0</v>
      </c>
      <c r="O152" s="31">
        <v>0</v>
      </c>
      <c r="P152" s="31">
        <v>0</v>
      </c>
      <c r="Q152" s="31">
        <v>0</v>
      </c>
      <c r="R152" s="31">
        <v>0</v>
      </c>
      <c r="S152" s="46">
        <f>SUM(G152:R152)</f>
        <v>1014</v>
      </c>
      <c r="T152" s="33">
        <v>132</v>
      </c>
      <c r="U152" s="33">
        <v>874</v>
      </c>
      <c r="V152" s="33">
        <v>8</v>
      </c>
      <c r="W152" s="46">
        <v>882</v>
      </c>
    </row>
    <row r="153" spans="1:23">
      <c r="B153" s="38" t="s">
        <v>217</v>
      </c>
      <c r="C153" s="41" t="s">
        <v>455</v>
      </c>
      <c r="D153" s="35">
        <v>196</v>
      </c>
      <c r="E153" s="23" t="s">
        <v>26</v>
      </c>
      <c r="F153" s="44" t="s">
        <v>54</v>
      </c>
      <c r="G153" s="25">
        <v>33</v>
      </c>
      <c r="H153" s="27">
        <v>37</v>
      </c>
      <c r="I153" s="27">
        <v>65</v>
      </c>
      <c r="J153" s="27">
        <v>28</v>
      </c>
      <c r="K153" s="27">
        <v>480</v>
      </c>
      <c r="L153" s="27">
        <v>84</v>
      </c>
      <c r="M153" s="29">
        <v>47</v>
      </c>
      <c r="N153" s="31">
        <v>0</v>
      </c>
      <c r="O153" s="31">
        <v>0</v>
      </c>
      <c r="P153" s="31">
        <v>0</v>
      </c>
      <c r="Q153" s="31">
        <v>0</v>
      </c>
      <c r="R153" s="31">
        <v>0</v>
      </c>
      <c r="S153" s="46">
        <f>SUM(G153:R153)</f>
        <v>774</v>
      </c>
      <c r="T153" s="33">
        <v>275</v>
      </c>
      <c r="U153" s="33">
        <v>478</v>
      </c>
      <c r="V153" s="33">
        <v>21</v>
      </c>
      <c r="W153" s="46">
        <v>499</v>
      </c>
    </row>
    <row r="154" spans="1:23">
      <c r="B154" s="38" t="s">
        <v>218</v>
      </c>
      <c r="C154" s="41" t="s">
        <v>456</v>
      </c>
      <c r="D154" s="35">
        <v>318</v>
      </c>
      <c r="E154" s="23" t="s">
        <v>31</v>
      </c>
      <c r="F154" s="44" t="s">
        <v>49</v>
      </c>
      <c r="G154" s="25">
        <v>65</v>
      </c>
      <c r="H154" s="27">
        <v>187</v>
      </c>
      <c r="I154" s="27">
        <v>20</v>
      </c>
      <c r="J154" s="27">
        <v>70</v>
      </c>
      <c r="K154" s="27">
        <v>403</v>
      </c>
      <c r="L154" s="27">
        <v>45</v>
      </c>
      <c r="M154" s="29">
        <v>33</v>
      </c>
      <c r="N154" s="31">
        <v>2</v>
      </c>
      <c r="O154" s="31">
        <v>0</v>
      </c>
      <c r="P154" s="31">
        <v>0</v>
      </c>
      <c r="Q154" s="31">
        <v>0</v>
      </c>
      <c r="R154" s="31">
        <v>0</v>
      </c>
      <c r="S154" s="46">
        <f>SUM(G154:R154)</f>
        <v>825</v>
      </c>
      <c r="T154" s="33">
        <v>98</v>
      </c>
      <c r="U154" s="33">
        <v>716</v>
      </c>
      <c r="V154" s="33">
        <v>11</v>
      </c>
      <c r="W154" s="46">
        <v>727</v>
      </c>
    </row>
    <row r="155" spans="1:23">
      <c r="B155" s="48" t="s">
        <v>219</v>
      </c>
      <c r="C155" s="49" t="s">
        <v>457</v>
      </c>
      <c r="D155" s="50">
        <v>57</v>
      </c>
      <c r="E155" s="51" t="s">
        <v>28</v>
      </c>
      <c r="F155" s="44" t="s">
        <v>45</v>
      </c>
      <c r="G155" s="25">
        <v>23</v>
      </c>
      <c r="H155" s="27">
        <v>428</v>
      </c>
      <c r="I155" s="27">
        <v>39</v>
      </c>
      <c r="J155" s="27">
        <v>375</v>
      </c>
      <c r="K155" s="27">
        <v>5</v>
      </c>
      <c r="L155" s="27">
        <v>0</v>
      </c>
      <c r="M155" s="29">
        <v>0</v>
      </c>
      <c r="N155" s="31">
        <v>0</v>
      </c>
      <c r="O155" s="31">
        <v>0</v>
      </c>
      <c r="P155" s="31">
        <v>0</v>
      </c>
      <c r="Q155" s="31">
        <v>0</v>
      </c>
      <c r="R155" s="31">
        <v>0</v>
      </c>
      <c r="S155" s="46">
        <f>SUM(G155:R155)</f>
        <v>870</v>
      </c>
      <c r="T155" s="33">
        <v>255</v>
      </c>
      <c r="U155" s="33">
        <v>610</v>
      </c>
      <c r="V155" s="33">
        <v>5</v>
      </c>
      <c r="W155" s="46">
        <v>615</v>
      </c>
    </row>
    <row r="156" spans="1:23">
      <c r="B156" s="38" t="s">
        <v>220</v>
      </c>
      <c r="C156" s="41" t="s">
        <v>458</v>
      </c>
      <c r="D156" s="35">
        <v>197</v>
      </c>
      <c r="E156" s="23" t="s">
        <v>26</v>
      </c>
      <c r="F156" s="44" t="s">
        <v>46</v>
      </c>
      <c r="G156" s="25">
        <v>58</v>
      </c>
      <c r="H156" s="27">
        <v>48</v>
      </c>
      <c r="I156" s="27">
        <v>47</v>
      </c>
      <c r="J156" s="27">
        <v>25</v>
      </c>
      <c r="K156" s="27">
        <v>296</v>
      </c>
      <c r="L156" s="27">
        <v>108</v>
      </c>
      <c r="M156" s="29">
        <v>2</v>
      </c>
      <c r="N156" s="31">
        <v>0</v>
      </c>
      <c r="O156" s="31">
        <v>0</v>
      </c>
      <c r="P156" s="31">
        <v>0</v>
      </c>
      <c r="Q156" s="31">
        <v>0</v>
      </c>
      <c r="R156" s="31">
        <v>0</v>
      </c>
      <c r="S156" s="46">
        <f>SUM(G156:R156)</f>
        <v>584</v>
      </c>
      <c r="T156" s="33">
        <v>208</v>
      </c>
      <c r="U156" s="33">
        <v>376</v>
      </c>
      <c r="V156" s="33">
        <v>0</v>
      </c>
      <c r="W156" s="46">
        <v>376</v>
      </c>
    </row>
    <row r="157" spans="1:23">
      <c r="B157" s="38" t="s">
        <v>221</v>
      </c>
      <c r="C157" s="41" t="s">
        <v>459</v>
      </c>
      <c r="D157" s="35">
        <v>11</v>
      </c>
      <c r="E157" s="23" t="s">
        <v>28</v>
      </c>
      <c r="F157" s="44" t="s">
        <v>43</v>
      </c>
      <c r="G157" s="25">
        <v>310</v>
      </c>
      <c r="H157" s="27">
        <v>33</v>
      </c>
      <c r="I157" s="27">
        <v>52</v>
      </c>
      <c r="J157" s="27">
        <v>19</v>
      </c>
      <c r="K157" s="27">
        <v>99</v>
      </c>
      <c r="L157" s="27">
        <v>422</v>
      </c>
      <c r="M157" s="29">
        <v>59</v>
      </c>
      <c r="N157" s="31">
        <v>3</v>
      </c>
      <c r="O157" s="31">
        <v>0</v>
      </c>
      <c r="P157" s="31">
        <v>0</v>
      </c>
      <c r="Q157" s="31">
        <v>0</v>
      </c>
      <c r="R157" s="31">
        <v>0</v>
      </c>
      <c r="S157" s="46">
        <f>SUM(G157:R157)</f>
        <v>997</v>
      </c>
      <c r="T157" s="33">
        <v>148</v>
      </c>
      <c r="U157" s="33">
        <v>785</v>
      </c>
      <c r="V157" s="33">
        <v>64</v>
      </c>
      <c r="W157" s="46">
        <v>849</v>
      </c>
    </row>
    <row r="158" spans="1:23">
      <c r="B158" s="38" t="s">
        <v>222</v>
      </c>
      <c r="C158" s="41" t="s">
        <v>460</v>
      </c>
      <c r="D158" s="35">
        <v>386</v>
      </c>
      <c r="E158" s="23" t="s">
        <v>25</v>
      </c>
      <c r="F158" s="44" t="s">
        <v>49</v>
      </c>
      <c r="G158" s="25">
        <v>59</v>
      </c>
      <c r="H158" s="27">
        <v>194</v>
      </c>
      <c r="I158" s="27">
        <v>68</v>
      </c>
      <c r="J158" s="27">
        <v>59</v>
      </c>
      <c r="K158" s="27">
        <v>362</v>
      </c>
      <c r="L158" s="27">
        <v>30</v>
      </c>
      <c r="M158" s="29">
        <v>55</v>
      </c>
      <c r="N158" s="31">
        <v>0</v>
      </c>
      <c r="O158" s="31">
        <v>0</v>
      </c>
      <c r="P158" s="31">
        <v>0</v>
      </c>
      <c r="Q158" s="31">
        <v>0</v>
      </c>
      <c r="R158" s="31">
        <v>0</v>
      </c>
      <c r="S158" s="46">
        <f>SUM(G158:R158)</f>
        <v>827</v>
      </c>
      <c r="T158" s="33">
        <v>110</v>
      </c>
      <c r="U158" s="33">
        <v>710</v>
      </c>
      <c r="V158" s="33">
        <v>7</v>
      </c>
      <c r="W158" s="46">
        <v>717</v>
      </c>
    </row>
    <row r="159" spans="1:23">
      <c r="B159" s="38" t="s">
        <v>223</v>
      </c>
      <c r="C159" s="41" t="s">
        <v>461</v>
      </c>
      <c r="D159" s="35">
        <v>110</v>
      </c>
      <c r="E159" s="23" t="s">
        <v>27</v>
      </c>
      <c r="F159" s="44" t="s">
        <v>55</v>
      </c>
      <c r="G159" s="25">
        <v>43</v>
      </c>
      <c r="H159" s="27">
        <v>332</v>
      </c>
      <c r="I159" s="27">
        <v>67</v>
      </c>
      <c r="J159" s="27">
        <v>42</v>
      </c>
      <c r="K159" s="27">
        <v>161</v>
      </c>
      <c r="L159" s="27">
        <v>112</v>
      </c>
      <c r="M159" s="29">
        <v>50</v>
      </c>
      <c r="N159" s="31">
        <v>1</v>
      </c>
      <c r="O159" s="31">
        <v>0</v>
      </c>
      <c r="P159" s="31">
        <v>0</v>
      </c>
      <c r="Q159" s="31">
        <v>0</v>
      </c>
      <c r="R159" s="31">
        <v>0</v>
      </c>
      <c r="S159" s="46">
        <f>SUM(G159:R159)</f>
        <v>808</v>
      </c>
      <c r="T159" s="33">
        <v>212</v>
      </c>
      <c r="U159" s="33">
        <v>593</v>
      </c>
      <c r="V159" s="33">
        <v>3</v>
      </c>
      <c r="W159" s="46">
        <v>596</v>
      </c>
    </row>
    <row r="160" spans="1:23">
      <c r="B160" s="38" t="s">
        <v>224</v>
      </c>
      <c r="C160" s="41" t="s">
        <v>462</v>
      </c>
      <c r="D160" s="35">
        <v>306</v>
      </c>
      <c r="E160" s="23" t="s">
        <v>26</v>
      </c>
      <c r="F160" s="44" t="s">
        <v>55</v>
      </c>
      <c r="G160" s="25">
        <v>52</v>
      </c>
      <c r="H160" s="27">
        <v>339</v>
      </c>
      <c r="I160" s="27">
        <v>57</v>
      </c>
      <c r="J160" s="27">
        <v>33</v>
      </c>
      <c r="K160" s="27">
        <v>169</v>
      </c>
      <c r="L160" s="27">
        <v>103</v>
      </c>
      <c r="M160" s="29">
        <v>48</v>
      </c>
      <c r="N160" s="31">
        <v>1</v>
      </c>
      <c r="O160" s="31">
        <v>0</v>
      </c>
      <c r="P160" s="31">
        <v>0</v>
      </c>
      <c r="Q160" s="31">
        <v>0</v>
      </c>
      <c r="R160" s="31">
        <v>0</v>
      </c>
      <c r="S160" s="46">
        <f>SUM(G160:R160)</f>
        <v>802</v>
      </c>
      <c r="T160" s="33">
        <v>202</v>
      </c>
      <c r="U160" s="33">
        <v>587</v>
      </c>
      <c r="V160" s="33">
        <v>13</v>
      </c>
      <c r="W160" s="46">
        <v>600</v>
      </c>
    </row>
    <row r="161" spans="1:23">
      <c r="B161" s="38" t="s">
        <v>225</v>
      </c>
      <c r="C161" s="41" t="s">
        <v>463</v>
      </c>
      <c r="D161" s="35">
        <v>137</v>
      </c>
      <c r="E161" s="23" t="s">
        <v>26</v>
      </c>
      <c r="F161" s="44" t="s">
        <v>43</v>
      </c>
      <c r="G161" s="25">
        <v>307</v>
      </c>
      <c r="H161" s="27">
        <v>37</v>
      </c>
      <c r="I161" s="27">
        <v>43</v>
      </c>
      <c r="J161" s="27">
        <v>28</v>
      </c>
      <c r="K161" s="27">
        <v>96</v>
      </c>
      <c r="L161" s="27">
        <v>417</v>
      </c>
      <c r="M161" s="29">
        <v>68</v>
      </c>
      <c r="N161" s="31">
        <v>0</v>
      </c>
      <c r="O161" s="31">
        <v>0</v>
      </c>
      <c r="P161" s="31">
        <v>0</v>
      </c>
      <c r="Q161" s="31">
        <v>0</v>
      </c>
      <c r="R161" s="31">
        <v>0</v>
      </c>
      <c r="S161" s="46">
        <f>SUM(G161:R161)</f>
        <v>996</v>
      </c>
      <c r="T161" s="33">
        <v>142</v>
      </c>
      <c r="U161" s="33">
        <v>849</v>
      </c>
      <c r="V161" s="33">
        <v>5</v>
      </c>
      <c r="W161" s="46">
        <v>854</v>
      </c>
    </row>
    <row r="162" spans="1:23">
      <c r="B162" s="38" t="s">
        <v>226</v>
      </c>
      <c r="C162" s="41" t="s">
        <v>464</v>
      </c>
      <c r="D162" s="35">
        <v>228</v>
      </c>
      <c r="E162" s="23" t="s">
        <v>24</v>
      </c>
      <c r="F162" s="44" t="s">
        <v>61</v>
      </c>
      <c r="G162" s="25">
        <v>47</v>
      </c>
      <c r="H162" s="27">
        <v>59</v>
      </c>
      <c r="I162" s="27">
        <v>63</v>
      </c>
      <c r="J162" s="27">
        <v>49</v>
      </c>
      <c r="K162" s="27">
        <v>455</v>
      </c>
      <c r="L162" s="27">
        <v>59</v>
      </c>
      <c r="M162" s="29">
        <v>43</v>
      </c>
      <c r="N162" s="31">
        <v>3</v>
      </c>
      <c r="O162" s="31">
        <v>0</v>
      </c>
      <c r="P162" s="31">
        <v>0</v>
      </c>
      <c r="Q162" s="31">
        <v>0</v>
      </c>
      <c r="R162" s="31">
        <v>0</v>
      </c>
      <c r="S162" s="46">
        <f>SUM(G162:R162)</f>
        <v>778</v>
      </c>
      <c r="T162" s="33">
        <v>240</v>
      </c>
      <c r="U162" s="33">
        <v>488</v>
      </c>
      <c r="V162" s="33">
        <v>50</v>
      </c>
      <c r="W162" s="46">
        <v>538</v>
      </c>
    </row>
    <row r="163" spans="1:23">
      <c r="B163" s="38" t="s">
        <v>227</v>
      </c>
      <c r="C163" s="41" t="s">
        <v>465</v>
      </c>
      <c r="D163" s="35">
        <v>397</v>
      </c>
      <c r="E163" s="23" t="s">
        <v>38</v>
      </c>
      <c r="F163" s="44" t="s">
        <v>50</v>
      </c>
      <c r="G163" s="25">
        <v>0</v>
      </c>
      <c r="H163" s="27">
        <v>0</v>
      </c>
      <c r="I163" s="27">
        <v>19</v>
      </c>
      <c r="J163" s="27">
        <v>8</v>
      </c>
      <c r="K163" s="27">
        <v>302</v>
      </c>
      <c r="L163" s="27">
        <v>78</v>
      </c>
      <c r="M163" s="29">
        <v>17</v>
      </c>
      <c r="N163" s="31">
        <v>2</v>
      </c>
      <c r="O163" s="31">
        <v>0</v>
      </c>
      <c r="P163" s="31">
        <v>0</v>
      </c>
      <c r="Q163" s="31">
        <v>0</v>
      </c>
      <c r="R163" s="31">
        <v>0</v>
      </c>
      <c r="S163" s="46">
        <f>SUM(G163:R163)</f>
        <v>426</v>
      </c>
      <c r="T163" s="33">
        <v>99</v>
      </c>
      <c r="U163" s="33">
        <v>249</v>
      </c>
      <c r="V163" s="33">
        <v>78</v>
      </c>
      <c r="W163" s="46">
        <v>327</v>
      </c>
    </row>
    <row r="164" spans="1:23">
      <c r="B164" s="38" t="s">
        <v>228</v>
      </c>
      <c r="C164" s="41" t="s">
        <v>466</v>
      </c>
      <c r="D164" s="35">
        <v>234</v>
      </c>
      <c r="E164" s="23" t="s">
        <v>24</v>
      </c>
      <c r="F164" s="44" t="s">
        <v>62</v>
      </c>
      <c r="G164" s="25">
        <v>85</v>
      </c>
      <c r="H164" s="27">
        <v>61</v>
      </c>
      <c r="I164" s="27">
        <v>78</v>
      </c>
      <c r="J164" s="27">
        <v>45</v>
      </c>
      <c r="K164" s="27">
        <v>956</v>
      </c>
      <c r="L164" s="27">
        <v>149</v>
      </c>
      <c r="M164" s="29">
        <v>66</v>
      </c>
      <c r="N164" s="31">
        <v>0</v>
      </c>
      <c r="O164" s="31">
        <v>0</v>
      </c>
      <c r="P164" s="31">
        <v>0</v>
      </c>
      <c r="Q164" s="31">
        <v>0</v>
      </c>
      <c r="R164" s="31">
        <v>0</v>
      </c>
      <c r="S164" s="46">
        <f>SUM(G164:R164)</f>
        <v>1440</v>
      </c>
      <c r="T164" s="33">
        <v>589</v>
      </c>
      <c r="U164" s="33">
        <v>825</v>
      </c>
      <c r="V164" s="33">
        <v>26</v>
      </c>
      <c r="W164" s="46">
        <v>851</v>
      </c>
    </row>
    <row r="165" spans="1:23">
      <c r="B165" s="38" t="s">
        <v>229</v>
      </c>
      <c r="C165" s="41" t="s">
        <v>467</v>
      </c>
      <c r="D165" s="35">
        <v>133</v>
      </c>
      <c r="E165" s="23" t="s">
        <v>29</v>
      </c>
      <c r="F165" s="44" t="s">
        <v>61</v>
      </c>
      <c r="G165" s="25">
        <v>46</v>
      </c>
      <c r="H165" s="27">
        <v>52</v>
      </c>
      <c r="I165" s="27">
        <v>62</v>
      </c>
      <c r="J165" s="27">
        <v>50</v>
      </c>
      <c r="K165" s="27">
        <v>449</v>
      </c>
      <c r="L165" s="27">
        <v>63</v>
      </c>
      <c r="M165" s="29">
        <v>40</v>
      </c>
      <c r="N165" s="31">
        <v>1</v>
      </c>
      <c r="O165" s="31">
        <v>0</v>
      </c>
      <c r="P165" s="31">
        <v>0</v>
      </c>
      <c r="Q165" s="31">
        <v>0</v>
      </c>
      <c r="R165" s="31">
        <v>0</v>
      </c>
      <c r="S165" s="46">
        <f>SUM(G165:R165)</f>
        <v>763</v>
      </c>
      <c r="T165" s="33">
        <v>235</v>
      </c>
      <c r="U165" s="33">
        <v>511</v>
      </c>
      <c r="V165" s="33">
        <v>17</v>
      </c>
      <c r="W165" s="46">
        <v>528</v>
      </c>
    </row>
    <row r="166" spans="1:23">
      <c r="B166" s="38" t="s">
        <v>230</v>
      </c>
      <c r="C166" s="41" t="s">
        <v>468</v>
      </c>
      <c r="D166" s="35">
        <v>41</v>
      </c>
      <c r="E166" s="23" t="s">
        <v>28</v>
      </c>
      <c r="F166" s="44" t="s">
        <v>43</v>
      </c>
      <c r="G166" s="25">
        <v>267</v>
      </c>
      <c r="H166" s="27">
        <v>24</v>
      </c>
      <c r="I166" s="27">
        <v>45</v>
      </c>
      <c r="J166" s="27">
        <v>19</v>
      </c>
      <c r="K166" s="27">
        <v>95</v>
      </c>
      <c r="L166" s="27">
        <v>398</v>
      </c>
      <c r="M166" s="29">
        <v>18</v>
      </c>
      <c r="N166" s="31">
        <v>1</v>
      </c>
      <c r="O166" s="31">
        <v>0</v>
      </c>
      <c r="P166" s="31">
        <v>0</v>
      </c>
      <c r="Q166" s="31">
        <v>0</v>
      </c>
      <c r="R166" s="31">
        <v>0</v>
      </c>
      <c r="S166" s="46">
        <f>SUM(G166:R166)</f>
        <v>867</v>
      </c>
      <c r="T166" s="33">
        <v>17</v>
      </c>
      <c r="U166" s="33">
        <v>345</v>
      </c>
      <c r="V166" s="33">
        <v>505</v>
      </c>
      <c r="W166" s="46">
        <v>850</v>
      </c>
    </row>
    <row r="167" spans="1:23">
      <c r="B167" s="38" t="s">
        <v>231</v>
      </c>
      <c r="C167" s="41" t="s">
        <v>469</v>
      </c>
      <c r="D167" s="35">
        <v>77</v>
      </c>
      <c r="E167" s="23" t="s">
        <v>23</v>
      </c>
      <c r="F167" s="44" t="s">
        <v>43</v>
      </c>
      <c r="G167" s="25">
        <v>308</v>
      </c>
      <c r="H167" s="27">
        <v>44</v>
      </c>
      <c r="I167" s="27">
        <v>65</v>
      </c>
      <c r="J167" s="27">
        <v>22</v>
      </c>
      <c r="K167" s="27">
        <v>82</v>
      </c>
      <c r="L167" s="27">
        <v>429</v>
      </c>
      <c r="M167" s="29">
        <v>43</v>
      </c>
      <c r="N167" s="31">
        <v>6</v>
      </c>
      <c r="O167" s="31">
        <v>0</v>
      </c>
      <c r="P167" s="31">
        <v>0</v>
      </c>
      <c r="Q167" s="31">
        <v>0</v>
      </c>
      <c r="R167" s="31">
        <v>0</v>
      </c>
      <c r="S167" s="46">
        <f>SUM(G167:R167)</f>
        <v>999</v>
      </c>
      <c r="T167" s="33">
        <v>152</v>
      </c>
      <c r="U167" s="33">
        <v>830</v>
      </c>
      <c r="V167" s="33">
        <v>17</v>
      </c>
      <c r="W167" s="46">
        <v>847</v>
      </c>
    </row>
    <row r="168" spans="1:23">
      <c r="B168" s="38" t="s">
        <v>232</v>
      </c>
      <c r="C168" s="41" t="s">
        <v>470</v>
      </c>
      <c r="D168" s="35">
        <v>135</v>
      </c>
      <c r="E168" s="23" t="s">
        <v>26</v>
      </c>
      <c r="F168" s="44" t="s">
        <v>43</v>
      </c>
      <c r="G168" s="25">
        <v>301</v>
      </c>
      <c r="H168" s="27">
        <v>60</v>
      </c>
      <c r="I168" s="27">
        <v>27</v>
      </c>
      <c r="J168" s="27">
        <v>25</v>
      </c>
      <c r="K168" s="27">
        <v>100</v>
      </c>
      <c r="L168" s="27">
        <v>420</v>
      </c>
      <c r="M168" s="29">
        <v>53</v>
      </c>
      <c r="N168" s="31">
        <v>1</v>
      </c>
      <c r="O168" s="31">
        <v>0</v>
      </c>
      <c r="P168" s="31">
        <v>0</v>
      </c>
      <c r="Q168" s="31">
        <v>0</v>
      </c>
      <c r="R168" s="31">
        <v>0</v>
      </c>
      <c r="S168" s="46">
        <f>SUM(G168:R168)</f>
        <v>987</v>
      </c>
      <c r="T168" s="33">
        <v>121</v>
      </c>
      <c r="U168" s="33">
        <v>865</v>
      </c>
      <c r="V168" s="33">
        <v>1</v>
      </c>
      <c r="W168" s="46">
        <v>866</v>
      </c>
    </row>
    <row r="169" spans="1:23">
      <c r="B169" s="38" t="s">
        <v>233</v>
      </c>
      <c r="C169" s="41" t="s">
        <v>471</v>
      </c>
      <c r="D169" s="35">
        <v>237</v>
      </c>
      <c r="E169" s="23" t="s">
        <v>24</v>
      </c>
      <c r="F169" s="44" t="s">
        <v>66</v>
      </c>
      <c r="G169" s="25">
        <v>46</v>
      </c>
      <c r="H169" s="27">
        <v>300</v>
      </c>
      <c r="I169" s="27">
        <v>76</v>
      </c>
      <c r="J169" s="27">
        <v>97</v>
      </c>
      <c r="K169" s="27">
        <v>445</v>
      </c>
      <c r="L169" s="27">
        <v>78</v>
      </c>
      <c r="M169" s="29">
        <v>71</v>
      </c>
      <c r="N169" s="31">
        <v>1</v>
      </c>
      <c r="O169" s="31">
        <v>0</v>
      </c>
      <c r="P169" s="31">
        <v>0</v>
      </c>
      <c r="Q169" s="31">
        <v>0</v>
      </c>
      <c r="R169" s="31">
        <v>0</v>
      </c>
      <c r="S169" s="46">
        <f>SUM(G169:R169)</f>
        <v>1114</v>
      </c>
      <c r="T169" s="33">
        <v>157</v>
      </c>
      <c r="U169" s="33">
        <v>912</v>
      </c>
      <c r="V169" s="33">
        <v>45</v>
      </c>
      <c r="W169" s="46">
        <v>957</v>
      </c>
    </row>
    <row r="170" spans="1:23">
      <c r="B170" s="38" t="s">
        <v>234</v>
      </c>
      <c r="C170" s="41" t="s">
        <v>472</v>
      </c>
      <c r="D170" s="35">
        <v>164</v>
      </c>
      <c r="E170" s="23" t="s">
        <v>26</v>
      </c>
      <c r="F170" s="44" t="s">
        <v>49</v>
      </c>
      <c r="G170" s="25">
        <v>65</v>
      </c>
      <c r="H170" s="27">
        <v>192</v>
      </c>
      <c r="I170" s="27">
        <v>33</v>
      </c>
      <c r="J170" s="27">
        <v>47</v>
      </c>
      <c r="K170" s="27">
        <v>408</v>
      </c>
      <c r="L170" s="27">
        <v>60</v>
      </c>
      <c r="M170" s="29">
        <v>27</v>
      </c>
      <c r="N170" s="31">
        <v>2</v>
      </c>
      <c r="O170" s="31">
        <v>0</v>
      </c>
      <c r="P170" s="31">
        <v>0</v>
      </c>
      <c r="Q170" s="31">
        <v>0</v>
      </c>
      <c r="R170" s="31">
        <v>0</v>
      </c>
      <c r="S170" s="46">
        <f>SUM(G170:R170)</f>
        <v>834</v>
      </c>
      <c r="T170" s="33">
        <v>114</v>
      </c>
      <c r="U170" s="33">
        <v>710</v>
      </c>
      <c r="V170" s="33">
        <v>10</v>
      </c>
      <c r="W170" s="46">
        <v>720</v>
      </c>
    </row>
    <row r="171" spans="1:23">
      <c r="B171" s="38" t="s">
        <v>235</v>
      </c>
      <c r="C171" s="41" t="s">
        <v>473</v>
      </c>
      <c r="D171" s="35">
        <v>307</v>
      </c>
      <c r="E171" s="23" t="s">
        <v>31</v>
      </c>
      <c r="F171" s="44" t="s">
        <v>43</v>
      </c>
      <c r="G171" s="25">
        <v>321</v>
      </c>
      <c r="H171" s="27">
        <v>25</v>
      </c>
      <c r="I171" s="27">
        <v>48</v>
      </c>
      <c r="J171" s="27">
        <v>33</v>
      </c>
      <c r="K171" s="27">
        <v>90</v>
      </c>
      <c r="L171" s="27">
        <v>424</v>
      </c>
      <c r="M171" s="29">
        <v>45</v>
      </c>
      <c r="N171" s="31">
        <v>7</v>
      </c>
      <c r="O171" s="31">
        <v>0</v>
      </c>
      <c r="P171" s="31">
        <v>0</v>
      </c>
      <c r="Q171" s="31">
        <v>0</v>
      </c>
      <c r="R171" s="31">
        <v>0</v>
      </c>
      <c r="S171" s="46">
        <f>SUM(G171:R171)</f>
        <v>993</v>
      </c>
      <c r="T171" s="33">
        <v>141</v>
      </c>
      <c r="U171" s="33">
        <v>833</v>
      </c>
      <c r="V171" s="33">
        <v>19</v>
      </c>
      <c r="W171" s="46">
        <v>852</v>
      </c>
    </row>
    <row r="172" spans="1:23">
      <c r="B172" s="38" t="s">
        <v>236</v>
      </c>
      <c r="C172" s="41" t="s">
        <v>474</v>
      </c>
      <c r="D172" s="35">
        <v>154</v>
      </c>
      <c r="E172" s="23" t="s">
        <v>26</v>
      </c>
      <c r="F172" s="44" t="s">
        <v>65</v>
      </c>
      <c r="G172" s="25">
        <v>45</v>
      </c>
      <c r="H172" s="27">
        <v>579</v>
      </c>
      <c r="I172" s="27">
        <v>332</v>
      </c>
      <c r="J172" s="27">
        <v>3</v>
      </c>
      <c r="K172" s="27">
        <v>39</v>
      </c>
      <c r="L172" s="27">
        <v>29</v>
      </c>
      <c r="M172" s="29">
        <v>69</v>
      </c>
      <c r="N172" s="31">
        <v>1</v>
      </c>
      <c r="O172" s="31">
        <v>0</v>
      </c>
      <c r="P172" s="31">
        <v>0</v>
      </c>
      <c r="Q172" s="31">
        <v>0</v>
      </c>
      <c r="R172" s="31">
        <v>0</v>
      </c>
      <c r="S172" s="46">
        <f>SUM(G172:R172)</f>
        <v>1097</v>
      </c>
      <c r="T172" s="33">
        <v>275</v>
      </c>
      <c r="U172" s="33">
        <v>812</v>
      </c>
      <c r="V172" s="33">
        <v>10</v>
      </c>
      <c r="W172" s="46">
        <v>822</v>
      </c>
    </row>
    <row r="173" spans="1:23">
      <c r="B173" s="38" t="s">
        <v>237</v>
      </c>
      <c r="C173" s="41" t="s">
        <v>475</v>
      </c>
      <c r="D173" s="35">
        <v>261</v>
      </c>
      <c r="E173" s="23" t="s">
        <v>29</v>
      </c>
      <c r="F173" s="44" t="s">
        <v>45</v>
      </c>
      <c r="G173" s="25">
        <v>30</v>
      </c>
      <c r="H173" s="27">
        <v>421</v>
      </c>
      <c r="I173" s="27">
        <v>102</v>
      </c>
      <c r="J173" s="27">
        <v>199</v>
      </c>
      <c r="K173" s="27">
        <v>171</v>
      </c>
      <c r="L173" s="27">
        <v>69</v>
      </c>
      <c r="M173" s="29">
        <v>57</v>
      </c>
      <c r="N173" s="31">
        <v>0</v>
      </c>
      <c r="O173" s="31">
        <v>0</v>
      </c>
      <c r="P173" s="31">
        <v>0</v>
      </c>
      <c r="Q173" s="31">
        <v>0</v>
      </c>
      <c r="R173" s="31">
        <v>0</v>
      </c>
      <c r="S173" s="46">
        <f>SUM(G173:R173)</f>
        <v>1049</v>
      </c>
      <c r="T173" s="33">
        <v>237</v>
      </c>
      <c r="U173" s="33">
        <v>798</v>
      </c>
      <c r="V173" s="33">
        <v>14</v>
      </c>
      <c r="W173" s="46">
        <v>812</v>
      </c>
    </row>
    <row r="174" spans="1:23">
      <c r="B174" s="38" t="s">
        <v>238</v>
      </c>
      <c r="C174" s="41" t="s">
        <v>476</v>
      </c>
      <c r="D174" s="35">
        <v>32</v>
      </c>
      <c r="E174" s="23" t="s">
        <v>28</v>
      </c>
      <c r="F174" s="44" t="s">
        <v>45</v>
      </c>
      <c r="G174" s="25">
        <v>22</v>
      </c>
      <c r="H174" s="27">
        <v>416</v>
      </c>
      <c r="I174" s="27">
        <v>0</v>
      </c>
      <c r="J174" s="27">
        <v>108</v>
      </c>
      <c r="K174" s="27">
        <v>155</v>
      </c>
      <c r="L174" s="27">
        <v>62</v>
      </c>
      <c r="M174" s="29">
        <v>54</v>
      </c>
      <c r="N174" s="31">
        <v>0</v>
      </c>
      <c r="O174" s="31">
        <v>0</v>
      </c>
      <c r="P174" s="31">
        <v>0</v>
      </c>
      <c r="Q174" s="31">
        <v>0</v>
      </c>
      <c r="R174" s="31">
        <v>0</v>
      </c>
      <c r="S174" s="46">
        <f>SUM(G174:R174)</f>
        <v>817</v>
      </c>
      <c r="T174" s="33">
        <v>0</v>
      </c>
      <c r="U174" s="33">
        <v>0</v>
      </c>
      <c r="V174" s="33">
        <v>817</v>
      </c>
      <c r="W174" s="46">
        <v>817</v>
      </c>
    </row>
    <row r="175" spans="1:23">
      <c r="B175" s="38" t="s">
        <v>239</v>
      </c>
      <c r="C175" s="41" t="s">
        <v>477</v>
      </c>
      <c r="D175" s="35">
        <v>139</v>
      </c>
      <c r="E175" s="23" t="s">
        <v>26</v>
      </c>
      <c r="F175" s="44" t="s">
        <v>43</v>
      </c>
      <c r="G175" s="25">
        <v>289</v>
      </c>
      <c r="H175" s="27">
        <v>37</v>
      </c>
      <c r="I175" s="27">
        <v>45</v>
      </c>
      <c r="J175" s="27">
        <v>31</v>
      </c>
      <c r="K175" s="27">
        <v>87</v>
      </c>
      <c r="L175" s="27">
        <v>442</v>
      </c>
      <c r="M175" s="29">
        <v>37</v>
      </c>
      <c r="N175" s="31">
        <v>1</v>
      </c>
      <c r="O175" s="31">
        <v>0</v>
      </c>
      <c r="P175" s="31">
        <v>0</v>
      </c>
      <c r="Q175" s="31">
        <v>0</v>
      </c>
      <c r="R175" s="31">
        <v>0</v>
      </c>
      <c r="S175" s="46">
        <f>SUM(G175:R175)</f>
        <v>969</v>
      </c>
      <c r="T175" s="33">
        <v>127</v>
      </c>
      <c r="U175" s="33">
        <v>821</v>
      </c>
      <c r="V175" s="33">
        <v>21</v>
      </c>
      <c r="W175" s="46">
        <v>842</v>
      </c>
    </row>
    <row r="176" spans="1:23">
      <c r="B176" s="38" t="s">
        <v>240</v>
      </c>
      <c r="C176" s="41" t="s">
        <v>478</v>
      </c>
      <c r="D176" s="35">
        <v>313</v>
      </c>
      <c r="E176" s="23" t="s">
        <v>31</v>
      </c>
      <c r="F176" s="44" t="s">
        <v>47</v>
      </c>
      <c r="G176" s="25">
        <v>72</v>
      </c>
      <c r="H176" s="27">
        <v>392</v>
      </c>
      <c r="I176" s="27">
        <v>105</v>
      </c>
      <c r="J176" s="27">
        <v>0</v>
      </c>
      <c r="K176" s="27">
        <v>347</v>
      </c>
      <c r="L176" s="27">
        <v>46</v>
      </c>
      <c r="M176" s="29">
        <v>50</v>
      </c>
      <c r="N176" s="31">
        <v>2</v>
      </c>
      <c r="O176" s="31">
        <v>0</v>
      </c>
      <c r="P176" s="31">
        <v>0</v>
      </c>
      <c r="Q176" s="31">
        <v>0</v>
      </c>
      <c r="R176" s="31">
        <v>0</v>
      </c>
      <c r="S176" s="46">
        <f>SUM(G176:R176)</f>
        <v>1014</v>
      </c>
      <c r="T176" s="33">
        <v>147</v>
      </c>
      <c r="U176" s="33">
        <v>854</v>
      </c>
      <c r="V176" s="33">
        <v>13</v>
      </c>
      <c r="W176" s="46">
        <v>867</v>
      </c>
    </row>
    <row r="177" spans="1:23">
      <c r="B177" s="38" t="s">
        <v>241</v>
      </c>
      <c r="C177" s="41" t="s">
        <v>479</v>
      </c>
      <c r="D177" s="35">
        <v>130</v>
      </c>
      <c r="E177" s="23" t="s">
        <v>29</v>
      </c>
      <c r="F177" s="44" t="s">
        <v>57</v>
      </c>
      <c r="G177" s="25">
        <v>55</v>
      </c>
      <c r="H177" s="27">
        <v>80</v>
      </c>
      <c r="I177" s="27">
        <v>68</v>
      </c>
      <c r="J177" s="27">
        <v>30</v>
      </c>
      <c r="K177" s="27">
        <v>410</v>
      </c>
      <c r="L177" s="27">
        <v>167</v>
      </c>
      <c r="M177" s="29">
        <v>0</v>
      </c>
      <c r="N177" s="31">
        <v>0</v>
      </c>
      <c r="O177" s="31">
        <v>0</v>
      </c>
      <c r="P177" s="31">
        <v>0</v>
      </c>
      <c r="Q177" s="31">
        <v>0</v>
      </c>
      <c r="R177" s="31">
        <v>0</v>
      </c>
      <c r="S177" s="46">
        <f>SUM(G177:R177)</f>
        <v>810</v>
      </c>
      <c r="T177" s="33">
        <v>261</v>
      </c>
      <c r="U177" s="33">
        <v>549</v>
      </c>
      <c r="V177" s="33">
        <v>0</v>
      </c>
      <c r="W177" s="46">
        <v>549</v>
      </c>
    </row>
    <row r="178" spans="1:23">
      <c r="B178" s="38" t="s">
        <v>242</v>
      </c>
      <c r="C178" s="41" t="s">
        <v>480</v>
      </c>
      <c r="D178" s="35">
        <v>208</v>
      </c>
      <c r="E178" s="23" t="s">
        <v>26</v>
      </c>
      <c r="F178" s="44" t="s">
        <v>46</v>
      </c>
      <c r="G178" s="25">
        <v>61</v>
      </c>
      <c r="H178" s="27">
        <v>44</v>
      </c>
      <c r="I178" s="27">
        <v>46</v>
      </c>
      <c r="J178" s="27">
        <v>31</v>
      </c>
      <c r="K178" s="27">
        <v>293</v>
      </c>
      <c r="L178" s="27">
        <v>55</v>
      </c>
      <c r="M178" s="29">
        <v>35</v>
      </c>
      <c r="N178" s="31">
        <v>1</v>
      </c>
      <c r="O178" s="31">
        <v>0</v>
      </c>
      <c r="P178" s="31">
        <v>0</v>
      </c>
      <c r="Q178" s="31">
        <v>0</v>
      </c>
      <c r="R178" s="31">
        <v>0</v>
      </c>
      <c r="S178" s="46">
        <f>SUM(G178:R178)</f>
        <v>566</v>
      </c>
      <c r="T178" s="33">
        <v>199</v>
      </c>
      <c r="U178" s="33">
        <v>357</v>
      </c>
      <c r="V178" s="33">
        <v>10</v>
      </c>
      <c r="W178" s="46">
        <v>367</v>
      </c>
    </row>
    <row r="179" spans="1:23">
      <c r="B179" s="38" t="s">
        <v>243</v>
      </c>
      <c r="C179" s="41" t="s">
        <v>481</v>
      </c>
      <c r="D179" s="35">
        <v>323</v>
      </c>
      <c r="E179" s="23" t="s">
        <v>31</v>
      </c>
      <c r="F179" s="44" t="s">
        <v>54</v>
      </c>
      <c r="G179" s="25">
        <v>32</v>
      </c>
      <c r="H179" s="27">
        <v>36</v>
      </c>
      <c r="I179" s="27">
        <v>62</v>
      </c>
      <c r="J179" s="27">
        <v>35</v>
      </c>
      <c r="K179" s="27">
        <v>482</v>
      </c>
      <c r="L179" s="27">
        <v>53</v>
      </c>
      <c r="M179" s="29">
        <v>23</v>
      </c>
      <c r="N179" s="31">
        <v>0</v>
      </c>
      <c r="O179" s="31">
        <v>0</v>
      </c>
      <c r="P179" s="31">
        <v>0</v>
      </c>
      <c r="Q179" s="31">
        <v>0</v>
      </c>
      <c r="R179" s="31">
        <v>0</v>
      </c>
      <c r="S179" s="46">
        <f>SUM(G179:R179)</f>
        <v>723</v>
      </c>
      <c r="T179" s="33">
        <v>232</v>
      </c>
      <c r="U179" s="33">
        <v>480</v>
      </c>
      <c r="V179" s="33">
        <v>11</v>
      </c>
      <c r="W179" s="46">
        <v>491</v>
      </c>
    </row>
    <row r="180" spans="1:23">
      <c r="B180" s="38" t="s">
        <v>244</v>
      </c>
      <c r="C180" s="41" t="s">
        <v>482</v>
      </c>
      <c r="D180" s="35">
        <v>17</v>
      </c>
      <c r="E180" s="23" t="s">
        <v>28</v>
      </c>
      <c r="F180" s="44" t="s">
        <v>64</v>
      </c>
      <c r="G180" s="25">
        <v>190</v>
      </c>
      <c r="H180" s="27">
        <v>306</v>
      </c>
      <c r="I180" s="27">
        <v>65</v>
      </c>
      <c r="J180" s="27">
        <v>94</v>
      </c>
      <c r="K180" s="27">
        <v>357</v>
      </c>
      <c r="L180" s="27">
        <v>83</v>
      </c>
      <c r="M180" s="29">
        <v>190</v>
      </c>
      <c r="N180" s="31">
        <v>0</v>
      </c>
      <c r="O180" s="31">
        <v>0</v>
      </c>
      <c r="P180" s="31">
        <v>0</v>
      </c>
      <c r="Q180" s="31">
        <v>0</v>
      </c>
      <c r="R180" s="31">
        <v>0</v>
      </c>
      <c r="S180" s="46">
        <f>SUM(G180:R180)</f>
        <v>1285</v>
      </c>
      <c r="T180" s="33">
        <v>86</v>
      </c>
      <c r="U180" s="33">
        <v>337</v>
      </c>
      <c r="V180" s="33">
        <v>862</v>
      </c>
      <c r="W180" s="46">
        <v>1199</v>
      </c>
    </row>
    <row r="181" spans="1:23">
      <c r="B181" s="38" t="s">
        <v>245</v>
      </c>
      <c r="C181" s="41" t="s">
        <v>483</v>
      </c>
      <c r="D181" s="35">
        <v>12</v>
      </c>
      <c r="E181" s="23" t="s">
        <v>28</v>
      </c>
      <c r="F181" s="44" t="s">
        <v>43</v>
      </c>
      <c r="G181" s="25">
        <v>325</v>
      </c>
      <c r="H181" s="27">
        <v>44</v>
      </c>
      <c r="I181" s="27">
        <v>36</v>
      </c>
      <c r="J181" s="27">
        <v>31</v>
      </c>
      <c r="K181" s="27">
        <v>94</v>
      </c>
      <c r="L181" s="27">
        <v>445</v>
      </c>
      <c r="M181" s="29">
        <v>48</v>
      </c>
      <c r="N181" s="31">
        <v>1</v>
      </c>
      <c r="O181" s="31">
        <v>0</v>
      </c>
      <c r="P181" s="31">
        <v>0</v>
      </c>
      <c r="Q181" s="31">
        <v>0</v>
      </c>
      <c r="R181" s="31">
        <v>0</v>
      </c>
      <c r="S181" s="46">
        <f>SUM(G181:R181)</f>
        <v>1024</v>
      </c>
      <c r="T181" s="33">
        <v>140</v>
      </c>
      <c r="U181" s="33">
        <v>883</v>
      </c>
      <c r="V181" s="33">
        <v>1</v>
      </c>
      <c r="W181" s="46">
        <v>884</v>
      </c>
    </row>
    <row r="182" spans="1:23">
      <c r="B182" s="38" t="s">
        <v>246</v>
      </c>
      <c r="C182" s="41" t="s">
        <v>484</v>
      </c>
      <c r="D182" s="35">
        <v>311</v>
      </c>
      <c r="E182" s="23" t="s">
        <v>31</v>
      </c>
      <c r="F182" s="44" t="s">
        <v>43</v>
      </c>
      <c r="G182" s="25">
        <v>306</v>
      </c>
      <c r="H182" s="27">
        <v>44</v>
      </c>
      <c r="I182" s="27">
        <v>40</v>
      </c>
      <c r="J182" s="27">
        <v>34</v>
      </c>
      <c r="K182" s="27">
        <v>95</v>
      </c>
      <c r="L182" s="27">
        <v>430</v>
      </c>
      <c r="M182" s="29">
        <v>48</v>
      </c>
      <c r="N182" s="31">
        <v>7</v>
      </c>
      <c r="O182" s="31">
        <v>0</v>
      </c>
      <c r="P182" s="31">
        <v>0</v>
      </c>
      <c r="Q182" s="31">
        <v>0</v>
      </c>
      <c r="R182" s="31">
        <v>0</v>
      </c>
      <c r="S182" s="46">
        <f>SUM(G182:R182)</f>
        <v>1004</v>
      </c>
      <c r="T182" s="33">
        <v>160</v>
      </c>
      <c r="U182" s="33">
        <v>822</v>
      </c>
      <c r="V182" s="33">
        <v>22</v>
      </c>
      <c r="W182" s="46">
        <v>844</v>
      </c>
    </row>
    <row r="183" spans="1:23">
      <c r="B183" s="38" t="s">
        <v>247</v>
      </c>
      <c r="C183" s="41" t="s">
        <v>485</v>
      </c>
      <c r="D183" s="35">
        <v>249</v>
      </c>
      <c r="E183" s="23" t="s">
        <v>37</v>
      </c>
      <c r="F183" s="44" t="s">
        <v>47</v>
      </c>
      <c r="G183" s="25">
        <v>65</v>
      </c>
      <c r="H183" s="27">
        <v>378</v>
      </c>
      <c r="I183" s="27">
        <v>36</v>
      </c>
      <c r="J183" s="27">
        <v>44</v>
      </c>
      <c r="K183" s="27">
        <v>386</v>
      </c>
      <c r="L183" s="27">
        <v>46</v>
      </c>
      <c r="M183" s="29">
        <v>49</v>
      </c>
      <c r="N183" s="31">
        <v>2</v>
      </c>
      <c r="O183" s="31">
        <v>0</v>
      </c>
      <c r="P183" s="31">
        <v>0</v>
      </c>
      <c r="Q183" s="31">
        <v>0</v>
      </c>
      <c r="R183" s="31">
        <v>0</v>
      </c>
      <c r="S183" s="46">
        <f>SUM(G183:R183)</f>
        <v>1006</v>
      </c>
      <c r="T183" s="33">
        <v>128</v>
      </c>
      <c r="U183" s="33">
        <v>826</v>
      </c>
      <c r="V183" s="33">
        <v>52</v>
      </c>
      <c r="W183" s="46">
        <v>878</v>
      </c>
    </row>
    <row r="184" spans="1:23">
      <c r="B184" s="38" t="s">
        <v>248</v>
      </c>
      <c r="C184" s="41" t="s">
        <v>486</v>
      </c>
      <c r="D184" s="35">
        <v>79</v>
      </c>
      <c r="E184" s="23" t="s">
        <v>23</v>
      </c>
      <c r="F184" s="44" t="s">
        <v>43</v>
      </c>
      <c r="G184" s="25">
        <v>306</v>
      </c>
      <c r="H184" s="27">
        <v>51</v>
      </c>
      <c r="I184" s="27">
        <v>32</v>
      </c>
      <c r="J184" s="27">
        <v>25</v>
      </c>
      <c r="K184" s="27">
        <v>94</v>
      </c>
      <c r="L184" s="27">
        <v>443</v>
      </c>
      <c r="M184" s="29">
        <v>36</v>
      </c>
      <c r="N184" s="31">
        <v>0</v>
      </c>
      <c r="O184" s="31">
        <v>0</v>
      </c>
      <c r="P184" s="31">
        <v>0</v>
      </c>
      <c r="Q184" s="31">
        <v>0</v>
      </c>
      <c r="R184" s="31">
        <v>0</v>
      </c>
      <c r="S184" s="46">
        <f>SUM(G184:R184)</f>
        <v>987</v>
      </c>
      <c r="T184" s="33">
        <v>131</v>
      </c>
      <c r="U184" s="33">
        <v>851</v>
      </c>
      <c r="V184" s="33">
        <v>5</v>
      </c>
      <c r="W184" s="46">
        <v>856</v>
      </c>
    </row>
    <row r="185" spans="1:23">
      <c r="B185" s="38" t="s">
        <v>249</v>
      </c>
      <c r="C185" s="41" t="s">
        <v>487</v>
      </c>
      <c r="D185" s="35">
        <v>104</v>
      </c>
      <c r="E185" s="23" t="s">
        <v>27</v>
      </c>
      <c r="F185" s="44" t="s">
        <v>50</v>
      </c>
      <c r="G185" s="25">
        <v>33</v>
      </c>
      <c r="H185" s="27">
        <v>268</v>
      </c>
      <c r="I185" s="27">
        <v>81</v>
      </c>
      <c r="J185" s="27">
        <v>30</v>
      </c>
      <c r="K185" s="27">
        <v>323</v>
      </c>
      <c r="L185" s="27">
        <v>88</v>
      </c>
      <c r="M185" s="29">
        <v>0</v>
      </c>
      <c r="N185" s="31">
        <v>0</v>
      </c>
      <c r="O185" s="31">
        <v>0</v>
      </c>
      <c r="P185" s="31">
        <v>0</v>
      </c>
      <c r="Q185" s="31">
        <v>0</v>
      </c>
      <c r="R185" s="31">
        <v>0</v>
      </c>
      <c r="S185" s="46">
        <f>SUM(G185:R185)</f>
        <v>823</v>
      </c>
      <c r="T185" s="33">
        <v>134</v>
      </c>
      <c r="U185" s="33">
        <v>689</v>
      </c>
      <c r="V185" s="33">
        <v>0</v>
      </c>
      <c r="W185" s="46">
        <v>689</v>
      </c>
    </row>
    <row r="186" spans="1:23">
      <c r="B186" s="38" t="s">
        <v>250</v>
      </c>
      <c r="C186" s="41" t="s">
        <v>488</v>
      </c>
      <c r="D186" s="35">
        <v>232</v>
      </c>
      <c r="E186" s="23" t="s">
        <v>24</v>
      </c>
      <c r="F186" s="44" t="s">
        <v>49</v>
      </c>
      <c r="G186" s="25">
        <v>60</v>
      </c>
      <c r="H186" s="27">
        <v>230</v>
      </c>
      <c r="I186" s="27">
        <v>49</v>
      </c>
      <c r="J186" s="27">
        <v>8</v>
      </c>
      <c r="K186" s="27">
        <v>404</v>
      </c>
      <c r="L186" s="27">
        <v>17</v>
      </c>
      <c r="M186" s="29">
        <v>24</v>
      </c>
      <c r="N186" s="31">
        <v>2</v>
      </c>
      <c r="O186" s="31">
        <v>0</v>
      </c>
      <c r="P186" s="31">
        <v>0</v>
      </c>
      <c r="Q186" s="31">
        <v>0</v>
      </c>
      <c r="R186" s="31">
        <v>0</v>
      </c>
      <c r="S186" s="46">
        <f>SUM(G186:R186)</f>
        <v>794</v>
      </c>
      <c r="T186" s="33">
        <v>51</v>
      </c>
      <c r="U186" s="33">
        <v>368</v>
      </c>
      <c r="V186" s="33">
        <v>375</v>
      </c>
      <c r="W186" s="46">
        <v>743</v>
      </c>
    </row>
    <row r="187" spans="1:23">
      <c r="B187" s="38" t="s">
        <v>251</v>
      </c>
      <c r="C187" s="41" t="s">
        <v>489</v>
      </c>
      <c r="D187" s="35">
        <v>13</v>
      </c>
      <c r="E187" s="23" t="s">
        <v>28</v>
      </c>
      <c r="F187" s="44" t="s">
        <v>43</v>
      </c>
      <c r="G187" s="25">
        <v>294</v>
      </c>
      <c r="H187" s="27">
        <v>49</v>
      </c>
      <c r="I187" s="27">
        <v>36</v>
      </c>
      <c r="J187" s="27">
        <v>24</v>
      </c>
      <c r="K187" s="27">
        <v>97</v>
      </c>
      <c r="L187" s="27">
        <v>392</v>
      </c>
      <c r="M187" s="29">
        <v>31</v>
      </c>
      <c r="N187" s="31">
        <v>0</v>
      </c>
      <c r="O187" s="31">
        <v>0</v>
      </c>
      <c r="P187" s="31">
        <v>0</v>
      </c>
      <c r="Q187" s="31">
        <v>0</v>
      </c>
      <c r="R187" s="31">
        <v>0</v>
      </c>
      <c r="S187" s="46">
        <f>SUM(G187:R187)</f>
        <v>923</v>
      </c>
      <c r="T187" s="33">
        <v>73</v>
      </c>
      <c r="U187" s="33">
        <v>768</v>
      </c>
      <c r="V187" s="33">
        <v>82</v>
      </c>
      <c r="W187" s="46">
        <v>850</v>
      </c>
    </row>
    <row r="188" spans="1:23">
      <c r="B188" s="38" t="s">
        <v>252</v>
      </c>
      <c r="C188" s="41" t="s">
        <v>490</v>
      </c>
      <c r="D188" s="35">
        <v>230</v>
      </c>
      <c r="E188" s="23" t="s">
        <v>24</v>
      </c>
      <c r="F188" s="44" t="s">
        <v>52</v>
      </c>
      <c r="G188" s="25">
        <v>32</v>
      </c>
      <c r="H188" s="27">
        <v>271</v>
      </c>
      <c r="I188" s="27">
        <v>72</v>
      </c>
      <c r="J188" s="27">
        <v>45</v>
      </c>
      <c r="K188" s="27">
        <v>283</v>
      </c>
      <c r="L188" s="27">
        <v>89</v>
      </c>
      <c r="M188" s="29">
        <v>54</v>
      </c>
      <c r="N188" s="31">
        <v>2</v>
      </c>
      <c r="O188" s="31">
        <v>0</v>
      </c>
      <c r="P188" s="31">
        <v>0</v>
      </c>
      <c r="Q188" s="31">
        <v>0</v>
      </c>
      <c r="R188" s="31">
        <v>0</v>
      </c>
      <c r="S188" s="46">
        <f>SUM(G188:R188)</f>
        <v>848</v>
      </c>
      <c r="T188" s="33">
        <v>103</v>
      </c>
      <c r="U188" s="33">
        <v>730</v>
      </c>
      <c r="V188" s="33">
        <v>15</v>
      </c>
      <c r="W188" s="46">
        <v>745</v>
      </c>
    </row>
    <row r="189" spans="1:23">
      <c r="B189" s="38" t="s">
        <v>253</v>
      </c>
      <c r="C189" s="41" t="s">
        <v>491</v>
      </c>
      <c r="D189" s="35">
        <v>97</v>
      </c>
      <c r="E189" s="23" t="s">
        <v>27</v>
      </c>
      <c r="F189" s="44" t="s">
        <v>45</v>
      </c>
      <c r="G189" s="25">
        <v>23</v>
      </c>
      <c r="H189" s="27">
        <v>416</v>
      </c>
      <c r="I189" s="27">
        <v>31</v>
      </c>
      <c r="J189" s="27">
        <v>266</v>
      </c>
      <c r="K189" s="27">
        <v>169</v>
      </c>
      <c r="L189" s="27">
        <v>62</v>
      </c>
      <c r="M189" s="29">
        <v>55</v>
      </c>
      <c r="N189" s="31">
        <v>0</v>
      </c>
      <c r="O189" s="31">
        <v>0</v>
      </c>
      <c r="P189" s="31">
        <v>0</v>
      </c>
      <c r="Q189" s="31">
        <v>0</v>
      </c>
      <c r="R189" s="31">
        <v>0</v>
      </c>
      <c r="S189" s="46">
        <f>SUM(G189:R189)</f>
        <v>1022</v>
      </c>
      <c r="T189" s="33">
        <v>203</v>
      </c>
      <c r="U189" s="33">
        <v>246</v>
      </c>
      <c r="V189" s="33">
        <v>573</v>
      </c>
      <c r="W189" s="46">
        <v>819</v>
      </c>
    </row>
    <row r="190" spans="1:23">
      <c r="B190" s="38" t="s">
        <v>254</v>
      </c>
      <c r="C190" s="41" t="s">
        <v>492</v>
      </c>
      <c r="D190" s="35">
        <v>331</v>
      </c>
      <c r="E190" s="23" t="s">
        <v>33</v>
      </c>
      <c r="F190" s="44" t="s">
        <v>67</v>
      </c>
      <c r="G190" s="25">
        <v>58</v>
      </c>
      <c r="H190" s="27">
        <v>495</v>
      </c>
      <c r="I190" s="27">
        <v>178</v>
      </c>
      <c r="J190" s="27">
        <v>23</v>
      </c>
      <c r="K190" s="27">
        <v>248</v>
      </c>
      <c r="L190" s="27">
        <v>46</v>
      </c>
      <c r="M190" s="29">
        <v>15</v>
      </c>
      <c r="N190" s="31">
        <v>14</v>
      </c>
      <c r="O190" s="31">
        <v>0</v>
      </c>
      <c r="P190" s="31">
        <v>0</v>
      </c>
      <c r="Q190" s="31">
        <v>0</v>
      </c>
      <c r="R190" s="31">
        <v>0</v>
      </c>
      <c r="S190" s="46">
        <f>SUM(G190:R190)</f>
        <v>1077</v>
      </c>
      <c r="T190" s="33">
        <v>118</v>
      </c>
      <c r="U190" s="33">
        <v>922</v>
      </c>
      <c r="V190" s="33">
        <v>37</v>
      </c>
      <c r="W190" s="46">
        <v>959</v>
      </c>
    </row>
    <row r="191" spans="1:23">
      <c r="B191" s="38" t="s">
        <v>255</v>
      </c>
      <c r="C191" s="41" t="s">
        <v>493</v>
      </c>
      <c r="D191" s="35">
        <v>155</v>
      </c>
      <c r="E191" s="23" t="s">
        <v>26</v>
      </c>
      <c r="F191" s="44" t="s">
        <v>50</v>
      </c>
      <c r="G191" s="25">
        <v>31</v>
      </c>
      <c r="H191" s="27">
        <v>278</v>
      </c>
      <c r="I191" s="27">
        <v>68</v>
      </c>
      <c r="J191" s="27">
        <v>45</v>
      </c>
      <c r="K191" s="27">
        <v>312</v>
      </c>
      <c r="L191" s="27">
        <v>19</v>
      </c>
      <c r="M191" s="29">
        <v>42</v>
      </c>
      <c r="N191" s="31">
        <v>1</v>
      </c>
      <c r="O191" s="31">
        <v>0</v>
      </c>
      <c r="P191" s="31">
        <v>0</v>
      </c>
      <c r="Q191" s="31">
        <v>0</v>
      </c>
      <c r="R191" s="31">
        <v>0</v>
      </c>
      <c r="S191" s="46">
        <f>SUM(G191:R191)</f>
        <v>796</v>
      </c>
      <c r="T191" s="33">
        <v>146</v>
      </c>
      <c r="U191" s="33">
        <v>646</v>
      </c>
      <c r="V191" s="33">
        <v>4</v>
      </c>
      <c r="W191" s="46">
        <v>650</v>
      </c>
    </row>
    <row r="192" spans="1:23">
      <c r="B192" s="38" t="s">
        <v>256</v>
      </c>
      <c r="C192" s="41" t="s">
        <v>494</v>
      </c>
      <c r="D192" s="35">
        <v>43</v>
      </c>
      <c r="E192" s="23" t="s">
        <v>28</v>
      </c>
      <c r="F192" s="44" t="s">
        <v>43</v>
      </c>
      <c r="G192" s="25">
        <v>302</v>
      </c>
      <c r="H192" s="27">
        <v>42</v>
      </c>
      <c r="I192" s="27">
        <v>37</v>
      </c>
      <c r="J192" s="27">
        <v>24</v>
      </c>
      <c r="K192" s="27">
        <v>95</v>
      </c>
      <c r="L192" s="27">
        <v>398</v>
      </c>
      <c r="M192" s="29">
        <v>48</v>
      </c>
      <c r="N192" s="31">
        <v>0</v>
      </c>
      <c r="O192" s="31">
        <v>0</v>
      </c>
      <c r="P192" s="31">
        <v>0</v>
      </c>
      <c r="Q192" s="31">
        <v>0</v>
      </c>
      <c r="R192" s="31">
        <v>0</v>
      </c>
      <c r="S192" s="46">
        <f>SUM(G192:R192)</f>
        <v>946</v>
      </c>
      <c r="T192" s="33">
        <v>87</v>
      </c>
      <c r="U192" s="33">
        <v>784</v>
      </c>
      <c r="V192" s="33">
        <v>75</v>
      </c>
      <c r="W192" s="46">
        <v>859</v>
      </c>
    </row>
    <row r="193" spans="1:23">
      <c r="B193" s="38" t="s">
        <v>257</v>
      </c>
      <c r="C193" s="41" t="s">
        <v>495</v>
      </c>
      <c r="D193" s="35">
        <v>81</v>
      </c>
      <c r="E193" s="23" t="s">
        <v>23</v>
      </c>
      <c r="F193" s="44" t="s">
        <v>43</v>
      </c>
      <c r="G193" s="25">
        <v>275</v>
      </c>
      <c r="H193" s="27">
        <v>20</v>
      </c>
      <c r="I193" s="27">
        <v>63</v>
      </c>
      <c r="J193" s="27">
        <v>36</v>
      </c>
      <c r="K193" s="27">
        <v>98</v>
      </c>
      <c r="L193" s="27">
        <v>425</v>
      </c>
      <c r="M193" s="29">
        <v>39</v>
      </c>
      <c r="N193" s="31">
        <v>4</v>
      </c>
      <c r="O193" s="31">
        <v>0</v>
      </c>
      <c r="P193" s="31">
        <v>0</v>
      </c>
      <c r="Q193" s="31">
        <v>0</v>
      </c>
      <c r="R193" s="31">
        <v>0</v>
      </c>
      <c r="S193" s="46">
        <f>SUM(G193:R193)</f>
        <v>960</v>
      </c>
      <c r="T193" s="33">
        <v>156</v>
      </c>
      <c r="U193" s="33">
        <v>790</v>
      </c>
      <c r="V193" s="33">
        <v>14</v>
      </c>
      <c r="W193" s="46">
        <v>804</v>
      </c>
    </row>
    <row r="194" spans="1:23">
      <c r="B194" s="38" t="s">
        <v>258</v>
      </c>
      <c r="C194" s="41" t="s">
        <v>496</v>
      </c>
      <c r="D194" s="35">
        <v>123</v>
      </c>
      <c r="E194" s="23" t="s">
        <v>29</v>
      </c>
      <c r="F194" s="44" t="s">
        <v>45</v>
      </c>
      <c r="G194" s="25">
        <v>32</v>
      </c>
      <c r="H194" s="27">
        <v>416</v>
      </c>
      <c r="I194" s="27">
        <v>1</v>
      </c>
      <c r="J194" s="27">
        <v>111</v>
      </c>
      <c r="K194" s="27">
        <v>157</v>
      </c>
      <c r="L194" s="27">
        <v>416</v>
      </c>
      <c r="M194" s="29">
        <v>75</v>
      </c>
      <c r="N194" s="31">
        <v>0</v>
      </c>
      <c r="O194" s="31">
        <v>0</v>
      </c>
      <c r="P194" s="31">
        <v>0</v>
      </c>
      <c r="Q194" s="31">
        <v>0</v>
      </c>
      <c r="R194" s="31">
        <v>0</v>
      </c>
      <c r="S194" s="46">
        <f>SUM(G194:R194)</f>
        <v>1208</v>
      </c>
      <c r="T194" s="33">
        <v>388</v>
      </c>
      <c r="U194" s="33">
        <v>796</v>
      </c>
      <c r="V194" s="33">
        <v>24</v>
      </c>
      <c r="W194" s="46">
        <v>820</v>
      </c>
    </row>
    <row r="195" spans="1:23">
      <c r="B195" s="38" t="s">
        <v>259</v>
      </c>
      <c r="C195" s="41" t="s">
        <v>497</v>
      </c>
      <c r="D195" s="35">
        <v>226</v>
      </c>
      <c r="E195" s="23" t="s">
        <v>24</v>
      </c>
      <c r="F195" s="44" t="s">
        <v>64</v>
      </c>
      <c r="G195" s="25">
        <v>187</v>
      </c>
      <c r="H195" s="27">
        <v>304</v>
      </c>
      <c r="I195" s="27">
        <v>89</v>
      </c>
      <c r="J195" s="27">
        <v>87</v>
      </c>
      <c r="K195" s="27">
        <v>386</v>
      </c>
      <c r="L195" s="27">
        <v>118</v>
      </c>
      <c r="M195" s="29">
        <v>228</v>
      </c>
      <c r="N195" s="31">
        <v>2</v>
      </c>
      <c r="O195" s="31">
        <v>0</v>
      </c>
      <c r="P195" s="31">
        <v>0</v>
      </c>
      <c r="Q195" s="31">
        <v>0</v>
      </c>
      <c r="R195" s="31">
        <v>0</v>
      </c>
      <c r="S195" s="46">
        <f>SUM(G195:R195)</f>
        <v>1401</v>
      </c>
      <c r="T195" s="33">
        <v>206</v>
      </c>
      <c r="U195" s="33">
        <v>1001</v>
      </c>
      <c r="V195" s="33">
        <v>194</v>
      </c>
      <c r="W195" s="46">
        <v>1195</v>
      </c>
    </row>
    <row r="196" spans="1:23">
      <c r="B196" s="38" t="s">
        <v>260</v>
      </c>
      <c r="C196" s="41" t="s">
        <v>498</v>
      </c>
      <c r="D196" s="35">
        <v>149</v>
      </c>
      <c r="E196" s="23" t="s">
        <v>26</v>
      </c>
      <c r="F196" s="44" t="s">
        <v>65</v>
      </c>
      <c r="G196" s="25">
        <v>7</v>
      </c>
      <c r="H196" s="27">
        <v>581</v>
      </c>
      <c r="I196" s="27">
        <v>34</v>
      </c>
      <c r="J196" s="27">
        <v>64</v>
      </c>
      <c r="K196" s="27">
        <v>279</v>
      </c>
      <c r="L196" s="27">
        <v>43</v>
      </c>
      <c r="M196" s="29">
        <v>53</v>
      </c>
      <c r="N196" s="31">
        <v>0</v>
      </c>
      <c r="O196" s="31">
        <v>0</v>
      </c>
      <c r="P196" s="31">
        <v>0</v>
      </c>
      <c r="Q196" s="31">
        <v>0</v>
      </c>
      <c r="R196" s="31">
        <v>0</v>
      </c>
      <c r="S196" s="46">
        <f>SUM(G196:R196)</f>
        <v>1061</v>
      </c>
      <c r="T196" s="33">
        <v>273</v>
      </c>
      <c r="U196" s="33">
        <v>781</v>
      </c>
      <c r="V196" s="33">
        <v>7</v>
      </c>
      <c r="W196" s="46">
        <v>788</v>
      </c>
    </row>
    <row r="197" spans="1:23">
      <c r="B197" s="38" t="s">
        <v>261</v>
      </c>
      <c r="C197" s="41" t="s">
        <v>499</v>
      </c>
      <c r="D197" s="35">
        <v>223</v>
      </c>
      <c r="E197" s="23" t="s">
        <v>24</v>
      </c>
      <c r="F197" s="44" t="s">
        <v>63</v>
      </c>
      <c r="G197" s="25">
        <v>56</v>
      </c>
      <c r="H197" s="27">
        <v>62</v>
      </c>
      <c r="I197" s="27">
        <v>71</v>
      </c>
      <c r="J197" s="27">
        <v>65</v>
      </c>
      <c r="K197" s="27">
        <v>490</v>
      </c>
      <c r="L197" s="27">
        <v>27</v>
      </c>
      <c r="M197" s="29">
        <v>62</v>
      </c>
      <c r="N197" s="31">
        <v>7</v>
      </c>
      <c r="O197" s="31">
        <v>0</v>
      </c>
      <c r="P197" s="31">
        <v>0</v>
      </c>
      <c r="Q197" s="31">
        <v>0</v>
      </c>
      <c r="R197" s="31">
        <v>0</v>
      </c>
      <c r="S197" s="46">
        <f>SUM(G197:R197)</f>
        <v>840</v>
      </c>
      <c r="T197" s="33">
        <v>244</v>
      </c>
      <c r="U197" s="33">
        <v>571</v>
      </c>
      <c r="V197" s="33">
        <v>25</v>
      </c>
      <c r="W197" s="46">
        <v>596</v>
      </c>
    </row>
    <row r="198" spans="1:23">
      <c r="B198" s="38" t="s">
        <v>262</v>
      </c>
      <c r="C198" s="41" t="s">
        <v>500</v>
      </c>
      <c r="D198" s="35">
        <v>159</v>
      </c>
      <c r="E198" s="23" t="s">
        <v>26</v>
      </c>
      <c r="F198" s="44" t="s">
        <v>61</v>
      </c>
      <c r="G198" s="25">
        <v>39</v>
      </c>
      <c r="H198" s="27">
        <v>60</v>
      </c>
      <c r="I198" s="27">
        <v>64</v>
      </c>
      <c r="J198" s="27">
        <v>61</v>
      </c>
      <c r="K198" s="27">
        <v>443</v>
      </c>
      <c r="L198" s="27">
        <v>72</v>
      </c>
      <c r="M198" s="29">
        <v>51</v>
      </c>
      <c r="N198" s="31">
        <v>2</v>
      </c>
      <c r="O198" s="31">
        <v>0</v>
      </c>
      <c r="P198" s="31">
        <v>0</v>
      </c>
      <c r="Q198" s="31">
        <v>0</v>
      </c>
      <c r="R198" s="31">
        <v>0</v>
      </c>
      <c r="S198" s="46">
        <f>SUM(G198:R198)</f>
        <v>792</v>
      </c>
      <c r="T198" s="33">
        <v>268</v>
      </c>
      <c r="U198" s="33">
        <v>498</v>
      </c>
      <c r="V198" s="33">
        <v>26</v>
      </c>
      <c r="W198" s="46">
        <v>524</v>
      </c>
    </row>
    <row r="199" spans="1:23">
      <c r="B199" s="38" t="s">
        <v>263</v>
      </c>
      <c r="C199" s="41" t="s">
        <v>501</v>
      </c>
      <c r="D199" s="35">
        <v>206</v>
      </c>
      <c r="E199" s="23" t="s">
        <v>26</v>
      </c>
      <c r="F199" s="44" t="s">
        <v>60</v>
      </c>
      <c r="G199" s="25">
        <v>153</v>
      </c>
      <c r="H199" s="27">
        <v>325</v>
      </c>
      <c r="I199" s="27">
        <v>87</v>
      </c>
      <c r="J199" s="27">
        <v>46</v>
      </c>
      <c r="K199" s="27">
        <v>448</v>
      </c>
      <c r="L199" s="27">
        <v>120</v>
      </c>
      <c r="M199" s="29">
        <v>85</v>
      </c>
      <c r="N199" s="31">
        <v>2</v>
      </c>
      <c r="O199" s="31">
        <v>0</v>
      </c>
      <c r="P199" s="31">
        <v>0</v>
      </c>
      <c r="Q199" s="31">
        <v>0</v>
      </c>
      <c r="R199" s="31">
        <v>0</v>
      </c>
      <c r="S199" s="46">
        <f>SUM(G199:R199)</f>
        <v>1266</v>
      </c>
      <c r="T199" s="33">
        <v>207</v>
      </c>
      <c r="U199" s="33">
        <v>1051</v>
      </c>
      <c r="V199" s="33">
        <v>8</v>
      </c>
      <c r="W199" s="46">
        <v>1059</v>
      </c>
    </row>
    <row r="200" spans="1:23">
      <c r="B200" s="38" t="s">
        <v>264</v>
      </c>
      <c r="C200" s="41" t="s">
        <v>502</v>
      </c>
      <c r="D200" s="35">
        <v>44</v>
      </c>
      <c r="E200" s="23" t="s">
        <v>28</v>
      </c>
      <c r="F200" s="44" t="s">
        <v>43</v>
      </c>
      <c r="G200" s="25">
        <v>314</v>
      </c>
      <c r="H200" s="27">
        <v>119</v>
      </c>
      <c r="I200" s="27">
        <v>45</v>
      </c>
      <c r="J200" s="27">
        <v>33</v>
      </c>
      <c r="K200" s="27">
        <v>96</v>
      </c>
      <c r="L200" s="27">
        <v>406</v>
      </c>
      <c r="M200" s="29">
        <v>236</v>
      </c>
      <c r="N200" s="31">
        <v>0</v>
      </c>
      <c r="O200" s="31">
        <v>0</v>
      </c>
      <c r="P200" s="31">
        <v>0</v>
      </c>
      <c r="Q200" s="31">
        <v>0</v>
      </c>
      <c r="R200" s="31">
        <v>0</v>
      </c>
      <c r="S200" s="46">
        <f>SUM(G200:R200)</f>
        <v>1249</v>
      </c>
      <c r="T200" s="33">
        <v>396</v>
      </c>
      <c r="U200" s="33">
        <v>647</v>
      </c>
      <c r="V200" s="33">
        <v>206</v>
      </c>
      <c r="W200" s="46">
        <v>853</v>
      </c>
    </row>
    <row r="201" spans="1:23">
      <c r="B201" s="38" t="s">
        <v>265</v>
      </c>
      <c r="C201" s="41" t="s">
        <v>503</v>
      </c>
      <c r="D201" s="35">
        <v>315</v>
      </c>
      <c r="E201" s="23" t="s">
        <v>31</v>
      </c>
      <c r="F201" s="44" t="s">
        <v>61</v>
      </c>
      <c r="G201" s="25">
        <v>47</v>
      </c>
      <c r="H201" s="27">
        <v>60</v>
      </c>
      <c r="I201" s="27">
        <v>63</v>
      </c>
      <c r="J201" s="27">
        <v>57</v>
      </c>
      <c r="K201" s="27">
        <v>456</v>
      </c>
      <c r="L201" s="27">
        <v>65</v>
      </c>
      <c r="M201" s="29">
        <v>44</v>
      </c>
      <c r="N201" s="31">
        <v>0</v>
      </c>
      <c r="O201" s="31">
        <v>0</v>
      </c>
      <c r="P201" s="31">
        <v>0</v>
      </c>
      <c r="Q201" s="31">
        <v>0</v>
      </c>
      <c r="R201" s="31">
        <v>0</v>
      </c>
      <c r="S201" s="46">
        <f>SUM(G201:R201)</f>
        <v>792</v>
      </c>
      <c r="T201" s="33">
        <v>259</v>
      </c>
      <c r="U201" s="33">
        <v>505</v>
      </c>
      <c r="V201" s="33">
        <v>28</v>
      </c>
      <c r="W201" s="46">
        <v>533</v>
      </c>
    </row>
    <row r="202" spans="1:23">
      <c r="B202" s="38" t="s">
        <v>266</v>
      </c>
      <c r="C202" s="41" t="s">
        <v>504</v>
      </c>
      <c r="D202" s="35">
        <v>251</v>
      </c>
      <c r="E202" s="23" t="s">
        <v>37</v>
      </c>
      <c r="F202" s="44" t="s">
        <v>59</v>
      </c>
      <c r="G202" s="25">
        <v>70</v>
      </c>
      <c r="H202" s="27">
        <v>93</v>
      </c>
      <c r="I202" s="27">
        <v>102</v>
      </c>
      <c r="J202" s="27">
        <v>80</v>
      </c>
      <c r="K202" s="27">
        <v>489</v>
      </c>
      <c r="L202" s="27">
        <v>56</v>
      </c>
      <c r="M202" s="29">
        <v>77</v>
      </c>
      <c r="N202" s="31">
        <v>4</v>
      </c>
      <c r="O202" s="31">
        <v>0</v>
      </c>
      <c r="P202" s="31">
        <v>0</v>
      </c>
      <c r="Q202" s="31">
        <v>0</v>
      </c>
      <c r="R202" s="31">
        <v>0</v>
      </c>
      <c r="S202" s="46">
        <f>SUM(G202:R202)</f>
        <v>971</v>
      </c>
      <c r="T202" s="33">
        <v>313</v>
      </c>
      <c r="U202" s="33">
        <v>620</v>
      </c>
      <c r="V202" s="33">
        <v>38</v>
      </c>
      <c r="W202" s="46">
        <v>658</v>
      </c>
    </row>
    <row r="203" spans="1:23">
      <c r="B203" s="38" t="s">
        <v>267</v>
      </c>
      <c r="C203" s="41" t="s">
        <v>505</v>
      </c>
      <c r="D203" s="35">
        <v>352</v>
      </c>
      <c r="E203" s="23" t="s">
        <v>30</v>
      </c>
      <c r="F203" s="44" t="s">
        <v>43</v>
      </c>
      <c r="G203" s="25">
        <v>312</v>
      </c>
      <c r="H203" s="27">
        <v>49</v>
      </c>
      <c r="I203" s="27">
        <v>36</v>
      </c>
      <c r="J203" s="27">
        <v>21</v>
      </c>
      <c r="K203" s="27">
        <v>95</v>
      </c>
      <c r="L203" s="27">
        <v>433</v>
      </c>
      <c r="M203" s="29">
        <v>73</v>
      </c>
      <c r="N203" s="31">
        <v>0</v>
      </c>
      <c r="O203" s="31">
        <v>0</v>
      </c>
      <c r="P203" s="31">
        <v>0</v>
      </c>
      <c r="Q203" s="31">
        <v>0</v>
      </c>
      <c r="R203" s="31">
        <v>0</v>
      </c>
      <c r="S203" s="46">
        <f>SUM(G203:R203)</f>
        <v>1019</v>
      </c>
      <c r="T203" s="33">
        <v>130</v>
      </c>
      <c r="U203" s="33">
        <v>632</v>
      </c>
      <c r="V203" s="33">
        <v>257</v>
      </c>
      <c r="W203" s="46">
        <v>889</v>
      </c>
    </row>
    <row r="204" spans="1:23">
      <c r="B204" s="38" t="s">
        <v>268</v>
      </c>
      <c r="C204" s="41" t="s">
        <v>506</v>
      </c>
      <c r="D204" s="35">
        <v>238</v>
      </c>
      <c r="E204" s="23" t="s">
        <v>24</v>
      </c>
      <c r="F204" s="44" t="s">
        <v>51</v>
      </c>
      <c r="G204" s="25">
        <v>46</v>
      </c>
      <c r="H204" s="27">
        <v>421</v>
      </c>
      <c r="I204" s="27">
        <v>83</v>
      </c>
      <c r="J204" s="27">
        <v>59</v>
      </c>
      <c r="K204" s="27">
        <v>527</v>
      </c>
      <c r="L204" s="27">
        <v>113</v>
      </c>
      <c r="M204" s="29">
        <v>72</v>
      </c>
      <c r="N204" s="31">
        <v>13</v>
      </c>
      <c r="O204" s="31">
        <v>0</v>
      </c>
      <c r="P204" s="31">
        <v>0</v>
      </c>
      <c r="Q204" s="31">
        <v>0</v>
      </c>
      <c r="R204" s="31">
        <v>0</v>
      </c>
      <c r="S204" s="46">
        <f>SUM(G204:R204)</f>
        <v>1334</v>
      </c>
      <c r="T204" s="33">
        <v>178</v>
      </c>
      <c r="U204" s="33">
        <v>1109</v>
      </c>
      <c r="V204" s="33">
        <v>47</v>
      </c>
      <c r="W204" s="46">
        <v>1156</v>
      </c>
    </row>
    <row r="205" spans="1:23">
      <c r="B205" s="38" t="s">
        <v>269</v>
      </c>
      <c r="C205" s="41" t="s">
        <v>507</v>
      </c>
      <c r="D205" s="35">
        <v>90</v>
      </c>
      <c r="E205" s="23" t="s">
        <v>27</v>
      </c>
      <c r="F205" s="44" t="s">
        <v>43</v>
      </c>
      <c r="G205" s="25">
        <v>303</v>
      </c>
      <c r="H205" s="27">
        <v>35</v>
      </c>
      <c r="I205" s="27">
        <v>52</v>
      </c>
      <c r="J205" s="27">
        <v>31</v>
      </c>
      <c r="K205" s="27">
        <v>90</v>
      </c>
      <c r="L205" s="27">
        <v>431</v>
      </c>
      <c r="M205" s="29">
        <v>64</v>
      </c>
      <c r="N205" s="31">
        <v>3</v>
      </c>
      <c r="O205" s="31">
        <v>0</v>
      </c>
      <c r="P205" s="31">
        <v>0</v>
      </c>
      <c r="Q205" s="31">
        <v>0</v>
      </c>
      <c r="R205" s="31">
        <v>0</v>
      </c>
      <c r="S205" s="46">
        <f>SUM(G205:R205)</f>
        <v>1009</v>
      </c>
      <c r="T205" s="33">
        <v>165</v>
      </c>
      <c r="U205" s="33">
        <v>811</v>
      </c>
      <c r="V205" s="33">
        <v>33</v>
      </c>
      <c r="W205" s="46">
        <v>844</v>
      </c>
    </row>
    <row r="206" spans="1:23">
      <c r="B206" s="38" t="s">
        <v>270</v>
      </c>
      <c r="C206" s="41" t="s">
        <v>508</v>
      </c>
      <c r="D206" s="35">
        <v>180</v>
      </c>
      <c r="E206" s="23" t="s">
        <v>32</v>
      </c>
      <c r="F206" s="44" t="s">
        <v>56</v>
      </c>
      <c r="G206" s="25">
        <v>35</v>
      </c>
      <c r="H206" s="27">
        <v>732</v>
      </c>
      <c r="I206" s="27">
        <v>54</v>
      </c>
      <c r="J206" s="27">
        <v>32</v>
      </c>
      <c r="K206" s="27">
        <v>278</v>
      </c>
      <c r="L206" s="27">
        <v>10</v>
      </c>
      <c r="M206" s="29">
        <v>54</v>
      </c>
      <c r="N206" s="31">
        <v>8</v>
      </c>
      <c r="O206" s="31">
        <v>0</v>
      </c>
      <c r="P206" s="31">
        <v>0</v>
      </c>
      <c r="Q206" s="31">
        <v>0</v>
      </c>
      <c r="R206" s="31">
        <v>0</v>
      </c>
      <c r="S206" s="46">
        <f>SUM(G206:R206)</f>
        <v>1203</v>
      </c>
      <c r="T206" s="33">
        <v>366</v>
      </c>
      <c r="U206" s="33">
        <v>813</v>
      </c>
      <c r="V206" s="33">
        <v>24</v>
      </c>
      <c r="W206" s="46">
        <v>837</v>
      </c>
    </row>
    <row r="207" spans="1:23">
      <c r="B207" s="38" t="s">
        <v>271</v>
      </c>
      <c r="C207" s="41" t="s">
        <v>509</v>
      </c>
      <c r="D207" s="35">
        <v>14</v>
      </c>
      <c r="E207" s="23" t="s">
        <v>28</v>
      </c>
      <c r="F207" s="44" t="s">
        <v>43</v>
      </c>
      <c r="G207" s="25">
        <v>311</v>
      </c>
      <c r="H207" s="27">
        <v>51</v>
      </c>
      <c r="I207" s="27">
        <v>59</v>
      </c>
      <c r="J207" s="27">
        <v>9</v>
      </c>
      <c r="K207" s="27">
        <v>92</v>
      </c>
      <c r="L207" s="27">
        <v>434</v>
      </c>
      <c r="M207" s="29">
        <v>41</v>
      </c>
      <c r="N207" s="31">
        <v>7</v>
      </c>
      <c r="O207" s="31">
        <v>0</v>
      </c>
      <c r="P207" s="31">
        <v>0</v>
      </c>
      <c r="Q207" s="31">
        <v>0</v>
      </c>
      <c r="R207" s="31">
        <v>0</v>
      </c>
      <c r="S207" s="46">
        <f>SUM(G207:R207)</f>
        <v>1004</v>
      </c>
      <c r="T207" s="33">
        <v>151</v>
      </c>
      <c r="U207" s="33">
        <v>828</v>
      </c>
      <c r="V207" s="33">
        <v>25</v>
      </c>
      <c r="W207" s="46">
        <v>853</v>
      </c>
    </row>
    <row r="208" spans="1:23">
      <c r="B208" s="38" t="s">
        <v>272</v>
      </c>
      <c r="C208" s="41" t="s">
        <v>510</v>
      </c>
      <c r="D208" s="35">
        <v>84</v>
      </c>
      <c r="E208" s="23" t="s">
        <v>23</v>
      </c>
      <c r="F208" s="44" t="s">
        <v>43</v>
      </c>
      <c r="G208" s="25">
        <v>315</v>
      </c>
      <c r="H208" s="27">
        <v>55</v>
      </c>
      <c r="I208" s="27">
        <v>58</v>
      </c>
      <c r="J208" s="27">
        <v>11</v>
      </c>
      <c r="K208" s="27">
        <v>88</v>
      </c>
      <c r="L208" s="27">
        <v>445</v>
      </c>
      <c r="M208" s="29">
        <v>28</v>
      </c>
      <c r="N208" s="31">
        <v>0</v>
      </c>
      <c r="O208" s="31">
        <v>0</v>
      </c>
      <c r="P208" s="31">
        <v>0</v>
      </c>
      <c r="Q208" s="31">
        <v>0</v>
      </c>
      <c r="R208" s="31">
        <v>0</v>
      </c>
      <c r="S208" s="46">
        <f>SUM(G208:R208)</f>
        <v>1000</v>
      </c>
      <c r="T208" s="33">
        <v>137</v>
      </c>
      <c r="U208" s="33">
        <v>846</v>
      </c>
      <c r="V208" s="33">
        <v>17</v>
      </c>
      <c r="W208" s="46">
        <v>863</v>
      </c>
    </row>
    <row r="209" spans="1:23">
      <c r="B209" s="38" t="s">
        <v>273</v>
      </c>
      <c r="C209" s="41" t="s">
        <v>511</v>
      </c>
      <c r="D209" s="35">
        <v>169</v>
      </c>
      <c r="E209" s="23" t="s">
        <v>26</v>
      </c>
      <c r="F209" s="44" t="s">
        <v>55</v>
      </c>
      <c r="G209" s="25">
        <v>43</v>
      </c>
      <c r="H209" s="27">
        <v>319</v>
      </c>
      <c r="I209" s="27">
        <v>51</v>
      </c>
      <c r="J209" s="27">
        <v>175</v>
      </c>
      <c r="K209" s="27">
        <v>163</v>
      </c>
      <c r="L209" s="27">
        <v>73</v>
      </c>
      <c r="M209" s="29">
        <v>41</v>
      </c>
      <c r="N209" s="31">
        <v>0</v>
      </c>
      <c r="O209" s="31">
        <v>0</v>
      </c>
      <c r="P209" s="31">
        <v>0</v>
      </c>
      <c r="Q209" s="31">
        <v>0</v>
      </c>
      <c r="R209" s="31">
        <v>0</v>
      </c>
      <c r="S209" s="46">
        <f>SUM(G209:R209)</f>
        <v>865</v>
      </c>
      <c r="T209" s="33">
        <v>272</v>
      </c>
      <c r="U209" s="33">
        <v>0</v>
      </c>
      <c r="V209" s="33">
        <v>593</v>
      </c>
      <c r="W209" s="46">
        <v>593</v>
      </c>
    </row>
    <row r="210" spans="1:23">
      <c r="B210" s="38" t="s">
        <v>274</v>
      </c>
      <c r="C210" s="41" t="s">
        <v>512</v>
      </c>
      <c r="D210" s="35">
        <v>317</v>
      </c>
      <c r="E210" s="23" t="s">
        <v>31</v>
      </c>
      <c r="F210" s="44" t="s">
        <v>52</v>
      </c>
      <c r="G210" s="25">
        <v>43</v>
      </c>
      <c r="H210" s="27">
        <v>250</v>
      </c>
      <c r="I210" s="27">
        <v>63</v>
      </c>
      <c r="J210" s="27">
        <v>62</v>
      </c>
      <c r="K210" s="27">
        <v>273</v>
      </c>
      <c r="L210" s="27">
        <v>71</v>
      </c>
      <c r="M210" s="29">
        <v>57</v>
      </c>
      <c r="N210" s="31">
        <v>2</v>
      </c>
      <c r="O210" s="31">
        <v>0</v>
      </c>
      <c r="P210" s="31">
        <v>0</v>
      </c>
      <c r="Q210" s="31">
        <v>0</v>
      </c>
      <c r="R210" s="31">
        <v>0</v>
      </c>
      <c r="S210" s="46">
        <f>SUM(G210:R210)</f>
        <v>821</v>
      </c>
      <c r="T210" s="33">
        <v>79</v>
      </c>
      <c r="U210" s="33">
        <v>728</v>
      </c>
      <c r="V210" s="33">
        <v>14</v>
      </c>
      <c r="W210" s="46">
        <v>742</v>
      </c>
    </row>
    <row r="211" spans="1:23">
      <c r="B211" s="38" t="s">
        <v>275</v>
      </c>
      <c r="C211" s="41" t="s">
        <v>513</v>
      </c>
      <c r="D211" s="35">
        <v>83</v>
      </c>
      <c r="E211" s="23" t="s">
        <v>23</v>
      </c>
      <c r="F211" s="44" t="s">
        <v>43</v>
      </c>
      <c r="G211" s="25">
        <v>313</v>
      </c>
      <c r="H211" s="27">
        <v>66</v>
      </c>
      <c r="I211" s="27">
        <v>30</v>
      </c>
      <c r="J211" s="27">
        <v>16</v>
      </c>
      <c r="K211" s="27">
        <v>99</v>
      </c>
      <c r="L211" s="27">
        <v>444</v>
      </c>
      <c r="M211" s="29">
        <v>56</v>
      </c>
      <c r="N211" s="31">
        <v>0</v>
      </c>
      <c r="O211" s="31">
        <v>0</v>
      </c>
      <c r="P211" s="31">
        <v>0</v>
      </c>
      <c r="Q211" s="31">
        <v>0</v>
      </c>
      <c r="R211" s="31">
        <v>0</v>
      </c>
      <c r="S211" s="46">
        <f>SUM(G211:R211)</f>
        <v>1024</v>
      </c>
      <c r="T211" s="33">
        <v>162</v>
      </c>
      <c r="U211" s="33">
        <v>858</v>
      </c>
      <c r="V211" s="33">
        <v>4</v>
      </c>
      <c r="W211" s="46">
        <v>862</v>
      </c>
    </row>
    <row r="212" spans="1:23">
      <c r="B212" s="38" t="s">
        <v>276</v>
      </c>
      <c r="C212" s="41" t="s">
        <v>514</v>
      </c>
      <c r="D212" s="35">
        <v>401</v>
      </c>
      <c r="E212" s="23" t="s">
        <v>38</v>
      </c>
      <c r="F212" s="44" t="s">
        <v>67</v>
      </c>
      <c r="G212" s="25">
        <v>0</v>
      </c>
      <c r="H212" s="27">
        <v>0</v>
      </c>
      <c r="I212" s="27">
        <v>0</v>
      </c>
      <c r="J212" s="27">
        <v>24</v>
      </c>
      <c r="K212" s="27">
        <v>258</v>
      </c>
      <c r="L212" s="27">
        <v>42</v>
      </c>
      <c r="M212" s="29">
        <v>26</v>
      </c>
      <c r="N212" s="31">
        <v>21</v>
      </c>
      <c r="O212" s="31">
        <v>0</v>
      </c>
      <c r="P212" s="31">
        <v>0</v>
      </c>
      <c r="Q212" s="31">
        <v>0</v>
      </c>
      <c r="R212" s="31">
        <v>0</v>
      </c>
      <c r="S212" s="46">
        <f>SUM(G212:R212)</f>
        <v>371</v>
      </c>
      <c r="T212" s="33">
        <v>45</v>
      </c>
      <c r="U212" s="33">
        <v>305</v>
      </c>
      <c r="V212" s="33">
        <v>21</v>
      </c>
      <c r="W212" s="46">
        <v>326</v>
      </c>
    </row>
    <row r="213" spans="1:23">
      <c r="B213" s="38" t="s">
        <v>277</v>
      </c>
      <c r="C213" s="41" t="s">
        <v>515</v>
      </c>
      <c r="D213" s="35">
        <v>173</v>
      </c>
      <c r="E213" s="23" t="s">
        <v>26</v>
      </c>
      <c r="F213" s="44" t="s">
        <v>53</v>
      </c>
      <c r="G213" s="25">
        <v>64</v>
      </c>
      <c r="H213" s="27">
        <v>296</v>
      </c>
      <c r="I213" s="27">
        <v>64</v>
      </c>
      <c r="J213" s="27">
        <v>24</v>
      </c>
      <c r="K213" s="27">
        <v>259</v>
      </c>
      <c r="L213" s="27">
        <v>42</v>
      </c>
      <c r="M213" s="29">
        <v>53</v>
      </c>
      <c r="N213" s="31">
        <v>1</v>
      </c>
      <c r="O213" s="31">
        <v>0</v>
      </c>
      <c r="P213" s="31">
        <v>0</v>
      </c>
      <c r="Q213" s="31">
        <v>0</v>
      </c>
      <c r="R213" s="31">
        <v>0</v>
      </c>
      <c r="S213" s="46">
        <f>SUM(G213:R213)</f>
        <v>803</v>
      </c>
      <c r="T213" s="33">
        <v>91</v>
      </c>
      <c r="U213" s="33">
        <v>665</v>
      </c>
      <c r="V213" s="33">
        <v>47</v>
      </c>
      <c r="W213" s="46">
        <v>712</v>
      </c>
    </row>
    <row r="214" spans="1:23">
      <c r="B214" s="38" t="s">
        <v>278</v>
      </c>
      <c r="C214" s="41" t="s">
        <v>516</v>
      </c>
      <c r="D214" s="35">
        <v>188</v>
      </c>
      <c r="E214" s="23" t="s">
        <v>26</v>
      </c>
      <c r="F214" s="44" t="s">
        <v>58</v>
      </c>
      <c r="G214" s="25">
        <v>34</v>
      </c>
      <c r="H214" s="27">
        <v>518</v>
      </c>
      <c r="I214" s="27">
        <v>41</v>
      </c>
      <c r="J214" s="27">
        <v>61</v>
      </c>
      <c r="K214" s="27">
        <v>213</v>
      </c>
      <c r="L214" s="27">
        <v>61</v>
      </c>
      <c r="M214" s="29">
        <v>48</v>
      </c>
      <c r="N214" s="31">
        <v>0</v>
      </c>
      <c r="O214" s="31">
        <v>0</v>
      </c>
      <c r="P214" s="31">
        <v>0</v>
      </c>
      <c r="Q214" s="31">
        <v>0</v>
      </c>
      <c r="R214" s="31">
        <v>0</v>
      </c>
      <c r="S214" s="46">
        <f>SUM(G214:R214)</f>
        <v>976</v>
      </c>
      <c r="T214" s="33">
        <v>280</v>
      </c>
      <c r="U214" s="33">
        <v>688</v>
      </c>
      <c r="V214" s="33">
        <v>8</v>
      </c>
      <c r="W214" s="46">
        <v>696</v>
      </c>
    </row>
    <row r="215" spans="1:23">
      <c r="B215" s="38" t="s">
        <v>279</v>
      </c>
      <c r="C215" s="41" t="s">
        <v>517</v>
      </c>
      <c r="D215" s="35">
        <v>153</v>
      </c>
      <c r="E215" s="23" t="s">
        <v>26</v>
      </c>
      <c r="F215" s="44" t="s">
        <v>65</v>
      </c>
      <c r="G215" s="25">
        <v>42</v>
      </c>
      <c r="H215" s="27">
        <v>581</v>
      </c>
      <c r="I215" s="27">
        <v>35</v>
      </c>
      <c r="J215" s="27">
        <v>83</v>
      </c>
      <c r="K215" s="27">
        <v>267</v>
      </c>
      <c r="L215" s="27">
        <v>58</v>
      </c>
      <c r="M215" s="29">
        <v>58</v>
      </c>
      <c r="N215" s="31">
        <v>0</v>
      </c>
      <c r="O215" s="31">
        <v>0</v>
      </c>
      <c r="P215" s="31">
        <v>0</v>
      </c>
      <c r="Q215" s="31">
        <v>0</v>
      </c>
      <c r="R215" s="31">
        <v>0</v>
      </c>
      <c r="S215" s="46">
        <f>SUM(G215:R215)</f>
        <v>1124</v>
      </c>
      <c r="T215" s="33">
        <v>311</v>
      </c>
      <c r="U215" s="33">
        <v>804</v>
      </c>
      <c r="V215" s="33">
        <v>9</v>
      </c>
      <c r="W215" s="46">
        <v>813</v>
      </c>
    </row>
    <row r="216" spans="1:23">
      <c r="B216" s="38" t="s">
        <v>280</v>
      </c>
      <c r="C216" s="41" t="s">
        <v>518</v>
      </c>
      <c r="D216" s="35">
        <v>108</v>
      </c>
      <c r="E216" s="23" t="s">
        <v>27</v>
      </c>
      <c r="F216" s="44" t="s">
        <v>58</v>
      </c>
      <c r="G216" s="25">
        <v>34</v>
      </c>
      <c r="H216" s="27">
        <v>519</v>
      </c>
      <c r="I216" s="27">
        <v>45</v>
      </c>
      <c r="J216" s="27">
        <v>69</v>
      </c>
      <c r="K216" s="27">
        <v>212</v>
      </c>
      <c r="L216" s="27">
        <v>67</v>
      </c>
      <c r="M216" s="29">
        <v>56</v>
      </c>
      <c r="N216" s="31">
        <v>0</v>
      </c>
      <c r="O216" s="31">
        <v>0</v>
      </c>
      <c r="P216" s="31">
        <v>0</v>
      </c>
      <c r="Q216" s="31">
        <v>0</v>
      </c>
      <c r="R216" s="31">
        <v>0</v>
      </c>
      <c r="S216" s="46">
        <f>SUM(G216:R216)</f>
        <v>1002</v>
      </c>
      <c r="T216" s="33">
        <v>302</v>
      </c>
      <c r="U216" s="33">
        <v>695</v>
      </c>
      <c r="V216" s="33">
        <v>5</v>
      </c>
      <c r="W216" s="46">
        <v>700</v>
      </c>
    </row>
    <row r="217" spans="1:23">
      <c r="B217" s="38" t="s">
        <v>281</v>
      </c>
      <c r="C217" s="41" t="s">
        <v>519</v>
      </c>
      <c r="D217" s="35">
        <v>47</v>
      </c>
      <c r="E217" s="23" t="s">
        <v>28</v>
      </c>
      <c r="F217" s="44" t="s">
        <v>43</v>
      </c>
      <c r="G217" s="25">
        <v>319</v>
      </c>
      <c r="H217" s="27">
        <v>50</v>
      </c>
      <c r="I217" s="27">
        <v>33</v>
      </c>
      <c r="J217" s="27">
        <v>23</v>
      </c>
      <c r="K217" s="27">
        <v>94</v>
      </c>
      <c r="L217" s="27">
        <v>425</v>
      </c>
      <c r="M217" s="29">
        <v>80</v>
      </c>
      <c r="N217" s="31">
        <v>0</v>
      </c>
      <c r="O217" s="31">
        <v>0</v>
      </c>
      <c r="P217" s="31">
        <v>0</v>
      </c>
      <c r="Q217" s="31">
        <v>0</v>
      </c>
      <c r="R217" s="31">
        <v>0</v>
      </c>
      <c r="S217" s="46">
        <f>SUM(G217:R217)</f>
        <v>1024</v>
      </c>
      <c r="T217" s="33">
        <v>152</v>
      </c>
      <c r="U217" s="33">
        <v>836</v>
      </c>
      <c r="V217" s="33">
        <v>36</v>
      </c>
      <c r="W217" s="46">
        <v>872</v>
      </c>
    </row>
    <row r="218" spans="1:23">
      <c r="B218" s="38" t="s">
        <v>282</v>
      </c>
      <c r="C218" s="41" t="s">
        <v>520</v>
      </c>
      <c r="D218" s="35">
        <v>185</v>
      </c>
      <c r="E218" s="23" t="s">
        <v>32</v>
      </c>
      <c r="F218" s="44" t="s">
        <v>56</v>
      </c>
      <c r="G218" s="25">
        <v>40</v>
      </c>
      <c r="H218" s="27">
        <v>718</v>
      </c>
      <c r="I218" s="27">
        <v>71</v>
      </c>
      <c r="J218" s="27">
        <v>2</v>
      </c>
      <c r="K218" s="27">
        <v>300</v>
      </c>
      <c r="L218" s="27">
        <v>7</v>
      </c>
      <c r="M218" s="29">
        <v>53</v>
      </c>
      <c r="N218" s="31">
        <v>7</v>
      </c>
      <c r="O218" s="31">
        <v>0</v>
      </c>
      <c r="P218" s="31">
        <v>0</v>
      </c>
      <c r="Q218" s="31">
        <v>0</v>
      </c>
      <c r="R218" s="31">
        <v>0</v>
      </c>
      <c r="S218" s="46">
        <f>SUM(G218:R218)</f>
        <v>1198</v>
      </c>
      <c r="T218" s="33">
        <v>346</v>
      </c>
      <c r="U218" s="33">
        <v>834</v>
      </c>
      <c r="V218" s="33">
        <v>18</v>
      </c>
      <c r="W218" s="46">
        <v>852</v>
      </c>
    </row>
    <row r="219" spans="1:23">
      <c r="B219" s="38" t="s">
        <v>283</v>
      </c>
      <c r="C219" s="41" t="s">
        <v>521</v>
      </c>
      <c r="D219" s="35">
        <v>134</v>
      </c>
      <c r="E219" s="23" t="s">
        <v>29</v>
      </c>
      <c r="F219" s="44" t="s">
        <v>45</v>
      </c>
      <c r="G219" s="25">
        <v>21</v>
      </c>
      <c r="H219" s="27">
        <v>416</v>
      </c>
      <c r="I219" s="27">
        <v>0</v>
      </c>
      <c r="J219" s="27">
        <v>107</v>
      </c>
      <c r="K219" s="27">
        <v>155</v>
      </c>
      <c r="L219" s="27">
        <v>74</v>
      </c>
      <c r="M219" s="29">
        <v>55</v>
      </c>
      <c r="N219" s="31">
        <v>0</v>
      </c>
      <c r="O219" s="31">
        <v>0</v>
      </c>
      <c r="P219" s="31">
        <v>0</v>
      </c>
      <c r="Q219" s="31">
        <v>0</v>
      </c>
      <c r="R219" s="31">
        <v>0</v>
      </c>
      <c r="S219" s="46">
        <f>SUM(G219:R219)</f>
        <v>828</v>
      </c>
      <c r="T219" s="33">
        <v>14</v>
      </c>
      <c r="U219" s="33">
        <v>82</v>
      </c>
      <c r="V219" s="33">
        <v>732</v>
      </c>
      <c r="W219" s="46">
        <v>814</v>
      </c>
    </row>
    <row r="220" spans="1:23">
      <c r="B220" s="38" t="s">
        <v>284</v>
      </c>
      <c r="C220" s="41" t="s">
        <v>522</v>
      </c>
      <c r="D220" s="35">
        <v>53</v>
      </c>
      <c r="E220" s="23" t="s">
        <v>28</v>
      </c>
      <c r="F220" s="44" t="s">
        <v>50</v>
      </c>
      <c r="G220" s="25">
        <v>31</v>
      </c>
      <c r="H220" s="27">
        <v>261</v>
      </c>
      <c r="I220" s="27">
        <v>68</v>
      </c>
      <c r="J220" s="27">
        <v>33</v>
      </c>
      <c r="K220" s="27">
        <v>319</v>
      </c>
      <c r="L220" s="27">
        <v>16</v>
      </c>
      <c r="M220" s="29">
        <v>48</v>
      </c>
      <c r="N220" s="31">
        <v>3</v>
      </c>
      <c r="O220" s="31">
        <v>0</v>
      </c>
      <c r="P220" s="31">
        <v>0</v>
      </c>
      <c r="Q220" s="31">
        <v>0</v>
      </c>
      <c r="R220" s="31">
        <v>0</v>
      </c>
      <c r="S220" s="46">
        <f>SUM(G220:R220)</f>
        <v>779</v>
      </c>
      <c r="T220" s="33">
        <v>106</v>
      </c>
      <c r="U220" s="33">
        <v>659</v>
      </c>
      <c r="V220" s="33">
        <v>14</v>
      </c>
      <c r="W220" s="46">
        <v>673</v>
      </c>
    </row>
    <row r="221" spans="1:23">
      <c r="B221" s="38" t="s">
        <v>285</v>
      </c>
      <c r="C221" s="41" t="s">
        <v>523</v>
      </c>
      <c r="D221" s="35">
        <v>321</v>
      </c>
      <c r="E221" s="23" t="s">
        <v>31</v>
      </c>
      <c r="F221" s="44" t="s">
        <v>51</v>
      </c>
      <c r="G221" s="25">
        <v>45</v>
      </c>
      <c r="H221" s="27">
        <v>432</v>
      </c>
      <c r="I221" s="27">
        <v>91</v>
      </c>
      <c r="J221" s="27">
        <v>29</v>
      </c>
      <c r="K221" s="27">
        <v>528</v>
      </c>
      <c r="L221" s="27">
        <v>97</v>
      </c>
      <c r="M221" s="29">
        <v>74</v>
      </c>
      <c r="N221" s="31">
        <v>11</v>
      </c>
      <c r="O221" s="31">
        <v>0</v>
      </c>
      <c r="P221" s="31">
        <v>0</v>
      </c>
      <c r="Q221" s="31">
        <v>0</v>
      </c>
      <c r="R221" s="31">
        <v>0</v>
      </c>
      <c r="S221" s="46">
        <f>SUM(G221:R221)</f>
        <v>1307</v>
      </c>
      <c r="T221" s="33">
        <v>153</v>
      </c>
      <c r="U221" s="33">
        <v>1129</v>
      </c>
      <c r="V221" s="33">
        <v>25</v>
      </c>
      <c r="W221" s="46">
        <v>1154</v>
      </c>
    </row>
    <row r="222" spans="1:23">
      <c r="B222" s="38" t="s">
        <v>286</v>
      </c>
      <c r="C222" s="41" t="s">
        <v>524</v>
      </c>
      <c r="D222" s="35">
        <v>142</v>
      </c>
      <c r="E222" s="23" t="s">
        <v>26</v>
      </c>
      <c r="F222" s="44" t="s">
        <v>63</v>
      </c>
      <c r="G222" s="25">
        <v>44</v>
      </c>
      <c r="H222" s="27">
        <v>64</v>
      </c>
      <c r="I222" s="27">
        <v>66</v>
      </c>
      <c r="J222" s="27">
        <v>60</v>
      </c>
      <c r="K222" s="27">
        <v>489</v>
      </c>
      <c r="L222" s="27">
        <v>212</v>
      </c>
      <c r="M222" s="29">
        <v>95</v>
      </c>
      <c r="N222" s="31">
        <v>0</v>
      </c>
      <c r="O222" s="31">
        <v>0</v>
      </c>
      <c r="P222" s="31">
        <v>0</v>
      </c>
      <c r="Q222" s="31">
        <v>0</v>
      </c>
      <c r="R222" s="31">
        <v>0</v>
      </c>
      <c r="S222" s="46">
        <f>SUM(G222:R222)</f>
        <v>1030</v>
      </c>
      <c r="T222" s="33">
        <v>270</v>
      </c>
      <c r="U222" s="33">
        <v>683</v>
      </c>
      <c r="V222" s="33">
        <v>77</v>
      </c>
      <c r="W222" s="46">
        <v>760</v>
      </c>
    </row>
    <row r="223" spans="1:23">
      <c r="B223" s="38" t="s">
        <v>287</v>
      </c>
      <c r="C223" s="41" t="s">
        <v>525</v>
      </c>
      <c r="D223" s="35">
        <v>402</v>
      </c>
      <c r="E223" s="23" t="s">
        <v>38</v>
      </c>
      <c r="F223" s="44" t="s">
        <v>59</v>
      </c>
      <c r="G223" s="25">
        <v>0</v>
      </c>
      <c r="H223" s="27">
        <v>0</v>
      </c>
      <c r="I223" s="27">
        <v>28</v>
      </c>
      <c r="J223" s="27">
        <v>23</v>
      </c>
      <c r="K223" s="27">
        <v>501</v>
      </c>
      <c r="L223" s="27">
        <v>92</v>
      </c>
      <c r="M223" s="29">
        <v>104</v>
      </c>
      <c r="N223" s="31">
        <v>3</v>
      </c>
      <c r="O223" s="31">
        <v>0</v>
      </c>
      <c r="P223" s="31">
        <v>0</v>
      </c>
      <c r="Q223" s="31">
        <v>0</v>
      </c>
      <c r="R223" s="31">
        <v>0</v>
      </c>
      <c r="S223" s="46">
        <f>SUM(G223:R223)</f>
        <v>751</v>
      </c>
      <c r="T223" s="33">
        <v>358</v>
      </c>
      <c r="U223" s="33">
        <v>356</v>
      </c>
      <c r="V223" s="33">
        <v>37</v>
      </c>
      <c r="W223" s="46">
        <v>393</v>
      </c>
    </row>
    <row r="224" spans="1:23">
      <c r="B224" s="38" t="s">
        <v>288</v>
      </c>
      <c r="C224" s="41" t="s">
        <v>526</v>
      </c>
      <c r="D224" s="35">
        <v>283</v>
      </c>
      <c r="E224" s="23" t="s">
        <v>27</v>
      </c>
      <c r="F224" s="44" t="s">
        <v>43</v>
      </c>
      <c r="G224" s="25">
        <v>377</v>
      </c>
      <c r="H224" s="27">
        <v>50</v>
      </c>
      <c r="I224" s="27">
        <v>48</v>
      </c>
      <c r="J224" s="27">
        <v>24</v>
      </c>
      <c r="K224" s="27">
        <v>87</v>
      </c>
      <c r="L224" s="27">
        <v>422</v>
      </c>
      <c r="M224" s="29">
        <v>79</v>
      </c>
      <c r="N224" s="31">
        <v>1</v>
      </c>
      <c r="O224" s="31">
        <v>0</v>
      </c>
      <c r="P224" s="31">
        <v>0</v>
      </c>
      <c r="Q224" s="31">
        <v>0</v>
      </c>
      <c r="R224" s="31">
        <v>0</v>
      </c>
      <c r="S224" s="46">
        <f>SUM(G224:R224)</f>
        <v>1088</v>
      </c>
      <c r="T224" s="33">
        <v>174</v>
      </c>
      <c r="U224" s="33">
        <v>908</v>
      </c>
      <c r="V224" s="33">
        <v>6</v>
      </c>
      <c r="W224" s="46">
        <v>914</v>
      </c>
    </row>
    <row r="225" spans="1:23">
      <c r="B225" s="38" t="s">
        <v>289</v>
      </c>
      <c r="C225" s="41" t="s">
        <v>527</v>
      </c>
      <c r="D225" s="35">
        <v>254</v>
      </c>
      <c r="E225" s="23" t="s">
        <v>37</v>
      </c>
      <c r="F225" s="44" t="s">
        <v>58</v>
      </c>
      <c r="G225" s="25">
        <v>31</v>
      </c>
      <c r="H225" s="27">
        <v>519</v>
      </c>
      <c r="I225" s="27">
        <v>37</v>
      </c>
      <c r="J225" s="27">
        <v>81</v>
      </c>
      <c r="K225" s="27">
        <v>216</v>
      </c>
      <c r="L225" s="27">
        <v>60</v>
      </c>
      <c r="M225" s="29">
        <v>43</v>
      </c>
      <c r="N225" s="31">
        <v>0</v>
      </c>
      <c r="O225" s="31">
        <v>0</v>
      </c>
      <c r="P225" s="31">
        <v>0</v>
      </c>
      <c r="Q225" s="31">
        <v>0</v>
      </c>
      <c r="R225" s="31">
        <v>0</v>
      </c>
      <c r="S225" s="46">
        <f>SUM(G225:R225)</f>
        <v>987</v>
      </c>
      <c r="T225" s="33">
        <v>290</v>
      </c>
      <c r="U225" s="33">
        <v>690</v>
      </c>
      <c r="V225" s="33">
        <v>7</v>
      </c>
      <c r="W225" s="46">
        <v>697</v>
      </c>
    </row>
    <row r="226" spans="1:23">
      <c r="B226" s="38" t="s">
        <v>290</v>
      </c>
      <c r="C226" s="41" t="s">
        <v>528</v>
      </c>
      <c r="D226" s="35">
        <v>242</v>
      </c>
      <c r="E226" s="23" t="s">
        <v>24</v>
      </c>
      <c r="F226" s="44" t="s">
        <v>44</v>
      </c>
      <c r="G226" s="25">
        <v>29</v>
      </c>
      <c r="H226" s="27">
        <v>624</v>
      </c>
      <c r="I226" s="27">
        <v>45</v>
      </c>
      <c r="J226" s="27">
        <v>17</v>
      </c>
      <c r="K226" s="27">
        <v>307</v>
      </c>
      <c r="L226" s="27">
        <v>31</v>
      </c>
      <c r="M226" s="29">
        <v>48</v>
      </c>
      <c r="N226" s="31">
        <v>2</v>
      </c>
      <c r="O226" s="31">
        <v>0</v>
      </c>
      <c r="P226" s="31">
        <v>0</v>
      </c>
      <c r="Q226" s="31">
        <v>0</v>
      </c>
      <c r="R226" s="31">
        <v>0</v>
      </c>
      <c r="S226" s="46">
        <f>SUM(G226:R226)</f>
        <v>1103</v>
      </c>
      <c r="T226" s="33">
        <v>294</v>
      </c>
      <c r="U226" s="33">
        <v>804</v>
      </c>
      <c r="V226" s="33">
        <v>5</v>
      </c>
      <c r="W226" s="46">
        <v>809</v>
      </c>
    </row>
    <row r="227" spans="1:23">
      <c r="B227" s="38" t="s">
        <v>291</v>
      </c>
      <c r="C227" s="41" t="s">
        <v>529</v>
      </c>
      <c r="D227" s="35">
        <v>20</v>
      </c>
      <c r="E227" s="23" t="s">
        <v>28</v>
      </c>
      <c r="F227" s="44" t="s">
        <v>50</v>
      </c>
      <c r="G227" s="25">
        <v>34</v>
      </c>
      <c r="H227" s="27">
        <v>266</v>
      </c>
      <c r="I227" s="27">
        <v>89</v>
      </c>
      <c r="J227" s="27">
        <v>38</v>
      </c>
      <c r="K227" s="27">
        <v>328</v>
      </c>
      <c r="L227" s="27">
        <v>61</v>
      </c>
      <c r="M227" s="29">
        <v>4</v>
      </c>
      <c r="N227" s="31">
        <v>1</v>
      </c>
      <c r="O227" s="31">
        <v>0</v>
      </c>
      <c r="P227" s="31">
        <v>0</v>
      </c>
      <c r="Q227" s="31">
        <v>0</v>
      </c>
      <c r="R227" s="31">
        <v>0</v>
      </c>
      <c r="S227" s="46">
        <f>SUM(G227:R227)</f>
        <v>821</v>
      </c>
      <c r="T227" s="33">
        <v>155</v>
      </c>
      <c r="U227" s="33">
        <v>665</v>
      </c>
      <c r="V227" s="33">
        <v>1</v>
      </c>
      <c r="W227" s="46">
        <v>666</v>
      </c>
    </row>
    <row r="228" spans="1:23">
      <c r="B228" s="38" t="s">
        <v>292</v>
      </c>
      <c r="C228" s="41" t="s">
        <v>530</v>
      </c>
      <c r="D228" s="35">
        <v>16</v>
      </c>
      <c r="E228" s="23" t="s">
        <v>28</v>
      </c>
      <c r="F228" s="44" t="s">
        <v>47</v>
      </c>
      <c r="G228" s="25">
        <v>221</v>
      </c>
      <c r="H228" s="27">
        <v>512</v>
      </c>
      <c r="I228" s="27">
        <v>100</v>
      </c>
      <c r="J228" s="27">
        <v>15</v>
      </c>
      <c r="K228" s="27">
        <v>359</v>
      </c>
      <c r="L228" s="27">
        <v>80</v>
      </c>
      <c r="M228" s="29">
        <v>50</v>
      </c>
      <c r="N228" s="31">
        <v>3</v>
      </c>
      <c r="O228" s="31">
        <v>0</v>
      </c>
      <c r="P228" s="31">
        <v>0</v>
      </c>
      <c r="Q228" s="31">
        <v>0</v>
      </c>
      <c r="R228" s="31">
        <v>0</v>
      </c>
      <c r="S228" s="46">
        <f>SUM(G228:R228)</f>
        <v>1340</v>
      </c>
      <c r="T228" s="33">
        <v>216</v>
      </c>
      <c r="U228" s="33">
        <v>1111</v>
      </c>
      <c r="V228" s="33">
        <v>13</v>
      </c>
      <c r="W228" s="46">
        <v>1124</v>
      </c>
    </row>
    <row r="229" spans="1:23">
      <c r="B229" s="38" t="s">
        <v>293</v>
      </c>
      <c r="C229" s="41" t="s">
        <v>531</v>
      </c>
      <c r="D229" s="35">
        <v>209</v>
      </c>
      <c r="E229" s="23" t="s">
        <v>34</v>
      </c>
      <c r="F229" s="44" t="s">
        <v>65</v>
      </c>
      <c r="G229" s="25">
        <v>39</v>
      </c>
      <c r="H229" s="27">
        <v>580</v>
      </c>
      <c r="I229" s="27">
        <v>0</v>
      </c>
      <c r="J229" s="27">
        <v>0</v>
      </c>
      <c r="K229" s="27">
        <v>127</v>
      </c>
      <c r="L229" s="27">
        <v>26</v>
      </c>
      <c r="M229" s="29">
        <v>51</v>
      </c>
      <c r="N229" s="31">
        <v>0</v>
      </c>
      <c r="O229" s="31">
        <v>0</v>
      </c>
      <c r="P229" s="31">
        <v>0</v>
      </c>
      <c r="Q229" s="31">
        <v>0</v>
      </c>
      <c r="R229" s="31">
        <v>0</v>
      </c>
      <c r="S229" s="46">
        <f>SUM(G229:R229)</f>
        <v>823</v>
      </c>
      <c r="T229" s="33">
        <v>0</v>
      </c>
      <c r="U229" s="33">
        <v>0</v>
      </c>
      <c r="V229" s="33">
        <v>823</v>
      </c>
      <c r="W229" s="46">
        <v>823</v>
      </c>
    </row>
    <row r="230" spans="1:23">
      <c r="B230" s="38" t="s">
        <v>294</v>
      </c>
      <c r="C230" s="41" t="s">
        <v>532</v>
      </c>
      <c r="D230" s="35">
        <v>354</v>
      </c>
      <c r="E230" s="23" t="s">
        <v>30</v>
      </c>
      <c r="F230" s="44" t="s">
        <v>48</v>
      </c>
      <c r="G230" s="25">
        <v>43</v>
      </c>
      <c r="H230" s="27">
        <v>76</v>
      </c>
      <c r="I230" s="27">
        <v>67</v>
      </c>
      <c r="J230" s="27">
        <v>33</v>
      </c>
      <c r="K230" s="27">
        <v>416</v>
      </c>
      <c r="L230" s="27">
        <v>188</v>
      </c>
      <c r="M230" s="29">
        <v>0</v>
      </c>
      <c r="N230" s="31">
        <v>0</v>
      </c>
      <c r="O230" s="31">
        <v>0</v>
      </c>
      <c r="P230" s="31">
        <v>0</v>
      </c>
      <c r="Q230" s="31">
        <v>0</v>
      </c>
      <c r="R230" s="31">
        <v>0</v>
      </c>
      <c r="S230" s="46">
        <f>SUM(G230:R230)</f>
        <v>823</v>
      </c>
      <c r="T230" s="33">
        <v>261</v>
      </c>
      <c r="U230" s="33">
        <v>562</v>
      </c>
      <c r="V230" s="33">
        <v>0</v>
      </c>
      <c r="W230" s="46">
        <v>562</v>
      </c>
    </row>
    <row r="231" spans="1:23">
      <c r="B231" s="38" t="s">
        <v>295</v>
      </c>
      <c r="C231" s="41" t="s">
        <v>533</v>
      </c>
      <c r="D231" s="35">
        <v>262</v>
      </c>
      <c r="E231" s="23" t="s">
        <v>42</v>
      </c>
      <c r="F231" s="44" t="s">
        <v>63</v>
      </c>
      <c r="G231" s="25">
        <v>43</v>
      </c>
      <c r="H231" s="27">
        <v>62</v>
      </c>
      <c r="I231" s="27">
        <v>68</v>
      </c>
      <c r="J231" s="27">
        <v>60</v>
      </c>
      <c r="K231" s="27">
        <v>498</v>
      </c>
      <c r="L231" s="27">
        <v>36</v>
      </c>
      <c r="M231" s="29">
        <v>56</v>
      </c>
      <c r="N231" s="31">
        <v>7</v>
      </c>
      <c r="O231" s="31">
        <v>0</v>
      </c>
      <c r="P231" s="31">
        <v>0</v>
      </c>
      <c r="Q231" s="31">
        <v>0</v>
      </c>
      <c r="R231" s="31">
        <v>0</v>
      </c>
      <c r="S231" s="46">
        <f>SUM(G231:R231)</f>
        <v>830</v>
      </c>
      <c r="T231" s="33">
        <v>243</v>
      </c>
      <c r="U231" s="33">
        <v>569</v>
      </c>
      <c r="V231" s="33">
        <v>18</v>
      </c>
      <c r="W231" s="46">
        <v>587</v>
      </c>
    </row>
    <row r="232" spans="1:23">
      <c r="B232" s="38" t="s">
        <v>296</v>
      </c>
      <c r="C232" s="41" t="s">
        <v>534</v>
      </c>
      <c r="D232" s="35">
        <v>162</v>
      </c>
      <c r="E232" s="23" t="s">
        <v>26</v>
      </c>
      <c r="F232" s="44" t="s">
        <v>49</v>
      </c>
      <c r="G232" s="25">
        <v>65</v>
      </c>
      <c r="H232" s="27">
        <v>193</v>
      </c>
      <c r="I232" s="27">
        <v>59</v>
      </c>
      <c r="J232" s="27">
        <v>49</v>
      </c>
      <c r="K232" s="27">
        <v>362</v>
      </c>
      <c r="L232" s="27">
        <v>41</v>
      </c>
      <c r="M232" s="29">
        <v>25</v>
      </c>
      <c r="N232" s="31">
        <v>0</v>
      </c>
      <c r="O232" s="31">
        <v>0</v>
      </c>
      <c r="P232" s="31">
        <v>0</v>
      </c>
      <c r="Q232" s="31">
        <v>0</v>
      </c>
      <c r="R232" s="31">
        <v>0</v>
      </c>
      <c r="S232" s="46">
        <f>SUM(G232:R232)</f>
        <v>794</v>
      </c>
      <c r="T232" s="33">
        <v>74</v>
      </c>
      <c r="U232" s="33">
        <v>713</v>
      </c>
      <c r="V232" s="33">
        <v>7</v>
      </c>
      <c r="W232" s="46">
        <v>720</v>
      </c>
    </row>
    <row r="233" spans="1:23">
      <c r="B233" s="38" t="s">
        <v>297</v>
      </c>
      <c r="C233" s="41" t="s">
        <v>535</v>
      </c>
      <c r="D233" s="35">
        <v>99</v>
      </c>
      <c r="E233" s="23" t="s">
        <v>27</v>
      </c>
      <c r="F233" s="44" t="s">
        <v>45</v>
      </c>
      <c r="G233" s="25">
        <v>21</v>
      </c>
      <c r="H233" s="27">
        <v>417</v>
      </c>
      <c r="I233" s="27">
        <v>36</v>
      </c>
      <c r="J233" s="27">
        <v>417</v>
      </c>
      <c r="K233" s="27">
        <v>228</v>
      </c>
      <c r="L233" s="27">
        <v>83</v>
      </c>
      <c r="M233" s="29">
        <v>56</v>
      </c>
      <c r="N233" s="31">
        <v>0</v>
      </c>
      <c r="O233" s="31">
        <v>0</v>
      </c>
      <c r="P233" s="31">
        <v>0</v>
      </c>
      <c r="Q233" s="31">
        <v>0</v>
      </c>
      <c r="R233" s="31">
        <v>0</v>
      </c>
      <c r="S233" s="46">
        <f>SUM(G233:R233)</f>
        <v>1258</v>
      </c>
      <c r="T233" s="33">
        <v>450</v>
      </c>
      <c r="U233" s="33">
        <v>672</v>
      </c>
      <c r="V233" s="33">
        <v>136</v>
      </c>
      <c r="W233" s="46">
        <v>808</v>
      </c>
    </row>
    <row r="234" spans="1:23">
      <c r="B234" s="38" t="s">
        <v>298</v>
      </c>
      <c r="C234" s="41" t="s">
        <v>536</v>
      </c>
      <c r="D234" s="35">
        <v>120</v>
      </c>
      <c r="E234" s="23" t="s">
        <v>29</v>
      </c>
      <c r="F234" s="44" t="s">
        <v>43</v>
      </c>
      <c r="G234" s="25">
        <v>312</v>
      </c>
      <c r="H234" s="27">
        <v>59</v>
      </c>
      <c r="I234" s="27">
        <v>42</v>
      </c>
      <c r="J234" s="27">
        <v>21</v>
      </c>
      <c r="K234" s="27">
        <v>101</v>
      </c>
      <c r="L234" s="27">
        <v>395</v>
      </c>
      <c r="M234" s="29">
        <v>65</v>
      </c>
      <c r="N234" s="31">
        <v>0</v>
      </c>
      <c r="O234" s="31">
        <v>0</v>
      </c>
      <c r="P234" s="31">
        <v>0</v>
      </c>
      <c r="Q234" s="31">
        <v>0</v>
      </c>
      <c r="R234" s="31">
        <v>0</v>
      </c>
      <c r="S234" s="46">
        <f>SUM(G234:R234)</f>
        <v>995</v>
      </c>
      <c r="T234" s="33">
        <v>103</v>
      </c>
      <c r="U234" s="33">
        <v>799</v>
      </c>
      <c r="V234" s="33">
        <v>93</v>
      </c>
      <c r="W234" s="46">
        <v>892</v>
      </c>
    </row>
    <row r="235" spans="1:23">
      <c r="B235" s="38" t="s">
        <v>299</v>
      </c>
      <c r="C235" s="41" t="s">
        <v>537</v>
      </c>
      <c r="D235" s="35">
        <v>48</v>
      </c>
      <c r="E235" s="23" t="s">
        <v>28</v>
      </c>
      <c r="F235" s="44" t="s">
        <v>43</v>
      </c>
      <c r="G235" s="25">
        <v>318</v>
      </c>
      <c r="H235" s="27">
        <v>54</v>
      </c>
      <c r="I235" s="27">
        <v>36</v>
      </c>
      <c r="J235" s="27">
        <v>24</v>
      </c>
      <c r="K235" s="27">
        <v>101</v>
      </c>
      <c r="L235" s="27">
        <v>433</v>
      </c>
      <c r="M235" s="29">
        <v>38</v>
      </c>
      <c r="N235" s="31">
        <v>3</v>
      </c>
      <c r="O235" s="31">
        <v>0</v>
      </c>
      <c r="P235" s="31">
        <v>0</v>
      </c>
      <c r="Q235" s="31">
        <v>0</v>
      </c>
      <c r="R235" s="31">
        <v>0</v>
      </c>
      <c r="S235" s="46">
        <f>SUM(G235:R235)</f>
        <v>1007</v>
      </c>
      <c r="T235" s="33">
        <v>148</v>
      </c>
      <c r="U235" s="33">
        <v>855</v>
      </c>
      <c r="V235" s="33">
        <v>4</v>
      </c>
      <c r="W235" s="46">
        <v>859</v>
      </c>
    </row>
    <row r="236" spans="1:23">
      <c r="B236" s="38" t="s">
        <v>300</v>
      </c>
      <c r="C236" s="41" t="s">
        <v>538</v>
      </c>
      <c r="D236" s="35">
        <v>289</v>
      </c>
      <c r="E236" s="23" t="s">
        <v>26</v>
      </c>
      <c r="F236" s="44" t="s">
        <v>45</v>
      </c>
      <c r="G236" s="25">
        <v>31</v>
      </c>
      <c r="H236" s="27">
        <v>420</v>
      </c>
      <c r="I236" s="27">
        <v>51</v>
      </c>
      <c r="J236" s="27">
        <v>240</v>
      </c>
      <c r="K236" s="27">
        <v>209</v>
      </c>
      <c r="L236" s="27">
        <v>77</v>
      </c>
      <c r="M236" s="29">
        <v>59</v>
      </c>
      <c r="N236" s="31">
        <v>0</v>
      </c>
      <c r="O236" s="31">
        <v>0</v>
      </c>
      <c r="P236" s="31">
        <v>0</v>
      </c>
      <c r="Q236" s="31">
        <v>0</v>
      </c>
      <c r="R236" s="31">
        <v>0</v>
      </c>
      <c r="S236" s="46">
        <f>SUM(G236:R236)</f>
        <v>1087</v>
      </c>
      <c r="T236" s="33">
        <v>270</v>
      </c>
      <c r="U236" s="33">
        <v>817</v>
      </c>
      <c r="V236" s="33">
        <v>0</v>
      </c>
      <c r="W236" s="46">
        <v>817</v>
      </c>
    </row>
    <row r="237" spans="1:23">
      <c r="B237" s="38" t="s">
        <v>301</v>
      </c>
      <c r="C237" s="41" t="s">
        <v>539</v>
      </c>
      <c r="D237" s="35">
        <v>187</v>
      </c>
      <c r="E237" s="23" t="s">
        <v>26</v>
      </c>
      <c r="F237" s="44" t="s">
        <v>58</v>
      </c>
      <c r="G237" s="25">
        <v>33</v>
      </c>
      <c r="H237" s="27">
        <v>523</v>
      </c>
      <c r="I237" s="27">
        <v>96</v>
      </c>
      <c r="J237" s="27">
        <v>15</v>
      </c>
      <c r="K237" s="27">
        <v>217</v>
      </c>
      <c r="L237" s="27">
        <v>62</v>
      </c>
      <c r="M237" s="29">
        <v>48</v>
      </c>
      <c r="N237" s="31">
        <v>1</v>
      </c>
      <c r="O237" s="31">
        <v>0</v>
      </c>
      <c r="P237" s="31">
        <v>0</v>
      </c>
      <c r="Q237" s="31">
        <v>0</v>
      </c>
      <c r="R237" s="31">
        <v>0</v>
      </c>
      <c r="S237" s="46">
        <f>SUM(G237:R237)</f>
        <v>995</v>
      </c>
      <c r="T237" s="33">
        <v>292</v>
      </c>
      <c r="U237" s="33">
        <v>678</v>
      </c>
      <c r="V237" s="33">
        <v>25</v>
      </c>
      <c r="W237" s="46">
        <v>703</v>
      </c>
    </row>
    <row r="238" spans="1:23">
      <c r="B238" s="38" t="s">
        <v>302</v>
      </c>
      <c r="C238" s="41" t="s">
        <v>540</v>
      </c>
      <c r="D238" s="35">
        <v>369</v>
      </c>
      <c r="E238" s="23" t="s">
        <v>25</v>
      </c>
      <c r="F238" s="44" t="s">
        <v>49</v>
      </c>
      <c r="G238" s="25">
        <v>56</v>
      </c>
      <c r="H238" s="27">
        <v>192</v>
      </c>
      <c r="I238" s="27">
        <v>51</v>
      </c>
      <c r="J238" s="27">
        <v>15</v>
      </c>
      <c r="K238" s="27">
        <v>405</v>
      </c>
      <c r="L238" s="27">
        <v>45</v>
      </c>
      <c r="M238" s="29">
        <v>33</v>
      </c>
      <c r="N238" s="31">
        <v>0</v>
      </c>
      <c r="O238" s="31">
        <v>0</v>
      </c>
      <c r="P238" s="31">
        <v>0</v>
      </c>
      <c r="Q238" s="31">
        <v>0</v>
      </c>
      <c r="R238" s="31">
        <v>0</v>
      </c>
      <c r="S238" s="46">
        <f>SUM(G238:R238)</f>
        <v>797</v>
      </c>
      <c r="T238" s="33">
        <v>80</v>
      </c>
      <c r="U238" s="33">
        <v>708</v>
      </c>
      <c r="V238" s="33">
        <v>9</v>
      </c>
      <c r="W238" s="46">
        <v>717</v>
      </c>
    </row>
    <row r="239" spans="1:23">
      <c r="B239" s="38" t="s">
        <v>303</v>
      </c>
      <c r="C239" s="41" t="s">
        <v>541</v>
      </c>
      <c r="D239" s="35">
        <v>330</v>
      </c>
      <c r="E239" s="23" t="s">
        <v>33</v>
      </c>
      <c r="F239" s="44" t="s">
        <v>43</v>
      </c>
      <c r="G239" s="25">
        <v>304</v>
      </c>
      <c r="H239" s="27">
        <v>40</v>
      </c>
      <c r="I239" s="27">
        <v>31</v>
      </c>
      <c r="J239" s="27">
        <v>24</v>
      </c>
      <c r="K239" s="27">
        <v>103</v>
      </c>
      <c r="L239" s="27">
        <v>435</v>
      </c>
      <c r="M239" s="29">
        <v>29</v>
      </c>
      <c r="N239" s="31">
        <v>0</v>
      </c>
      <c r="O239" s="31">
        <v>0</v>
      </c>
      <c r="P239" s="31">
        <v>0</v>
      </c>
      <c r="Q239" s="31">
        <v>0</v>
      </c>
      <c r="R239" s="31">
        <v>0</v>
      </c>
      <c r="S239" s="46">
        <f>SUM(G239:R239)</f>
        <v>966</v>
      </c>
      <c r="T239" s="33">
        <v>109</v>
      </c>
      <c r="U239" s="33">
        <v>832</v>
      </c>
      <c r="V239" s="33">
        <v>25</v>
      </c>
      <c r="W239" s="46">
        <v>857</v>
      </c>
    </row>
    <row r="240" spans="1:23">
      <c r="B240" s="38" t="s">
        <v>304</v>
      </c>
      <c r="C240" s="41" t="s">
        <v>542</v>
      </c>
      <c r="D240" s="35">
        <v>320</v>
      </c>
      <c r="E240" s="23" t="s">
        <v>31</v>
      </c>
      <c r="F240" s="44" t="s">
        <v>51</v>
      </c>
      <c r="G240" s="25">
        <v>52</v>
      </c>
      <c r="H240" s="27">
        <v>431</v>
      </c>
      <c r="I240" s="27">
        <v>110</v>
      </c>
      <c r="J240" s="27">
        <v>36</v>
      </c>
      <c r="K240" s="27">
        <v>527</v>
      </c>
      <c r="L240" s="27">
        <v>78</v>
      </c>
      <c r="M240" s="29">
        <v>64</v>
      </c>
      <c r="N240" s="31">
        <v>13</v>
      </c>
      <c r="O240" s="31">
        <v>0</v>
      </c>
      <c r="P240" s="31">
        <v>0</v>
      </c>
      <c r="Q240" s="31">
        <v>0</v>
      </c>
      <c r="R240" s="31">
        <v>0</v>
      </c>
      <c r="S240" s="46">
        <f>SUM(G240:R240)</f>
        <v>1311</v>
      </c>
      <c r="T240" s="33">
        <v>152</v>
      </c>
      <c r="U240" s="33">
        <v>1132</v>
      </c>
      <c r="V240" s="33">
        <v>27</v>
      </c>
      <c r="W240" s="46">
        <v>1159</v>
      </c>
    </row>
    <row r="241" spans="1:23">
      <c r="B241" s="39" t="s">
        <v>305</v>
      </c>
      <c r="C241" s="42" t="s">
        <v>543</v>
      </c>
      <c r="D241" s="36">
        <v>211</v>
      </c>
      <c r="E241" s="24" t="s">
        <v>35</v>
      </c>
      <c r="F241" s="45" t="s">
        <v>55</v>
      </c>
      <c r="G241" s="26">
        <v>55</v>
      </c>
      <c r="H241" s="28">
        <v>330</v>
      </c>
      <c r="I241" s="28">
        <v>64</v>
      </c>
      <c r="J241" s="28">
        <v>55</v>
      </c>
      <c r="K241" s="28">
        <v>169</v>
      </c>
      <c r="L241" s="28">
        <v>105</v>
      </c>
      <c r="M241" s="30">
        <v>51</v>
      </c>
      <c r="N241" s="32">
        <v>0</v>
      </c>
      <c r="O241" s="32">
        <v>0</v>
      </c>
      <c r="P241" s="32">
        <v>0</v>
      </c>
      <c r="Q241" s="32">
        <v>0</v>
      </c>
      <c r="R241" s="32">
        <v>0</v>
      </c>
      <c r="S241" s="47">
        <f>SUM(G241:R241)</f>
        <v>829</v>
      </c>
      <c r="T241" s="34">
        <v>229</v>
      </c>
      <c r="U241" s="34">
        <v>590</v>
      </c>
      <c r="V241" s="34">
        <v>10</v>
      </c>
      <c r="W241" s="47">
        <v>600</v>
      </c>
    </row>
    <row r="242" spans="1:23" customHeight="1" ht="22">
      <c r="G242" s="17">
        <f>SUM(G4:G241)</f>
        <v>29864</v>
      </c>
      <c r="H242" s="18">
        <f>SUM(H4:H241)</f>
        <v>52820</v>
      </c>
      <c r="I242" s="18">
        <f>SUM(I4:I241)</f>
        <v>12836</v>
      </c>
      <c r="J242" s="18">
        <f>SUM(J4:J241)</f>
        <v>12120</v>
      </c>
      <c r="K242" s="18">
        <f>SUM(K4:K241)</f>
        <v>61876</v>
      </c>
      <c r="L242" s="18">
        <f>SUM(L4:L241)</f>
        <v>41134</v>
      </c>
      <c r="M242" s="19">
        <f>SUM(M4:M241)</f>
        <v>12409</v>
      </c>
      <c r="N242" s="20">
        <f>SUM(N4:N241)</f>
        <v>423</v>
      </c>
      <c r="O242" s="20">
        <f>SUM(O4:O241)</f>
        <v>0</v>
      </c>
      <c r="P242" s="20">
        <f>SUM(P4:P241)</f>
        <v>0</v>
      </c>
      <c r="Q242" s="20">
        <f>SUM(Q4:Q241)</f>
        <v>0</v>
      </c>
      <c r="R242" s="20">
        <f>SUM(R4:R241)</f>
        <v>0</v>
      </c>
      <c r="S242" s="21">
        <f>SUM(S4:S241)</f>
        <v>223482</v>
      </c>
      <c r="T242" s="22">
        <f>SUM(T4:T241)</f>
        <v>42942</v>
      </c>
      <c r="U242" s="22">
        <f>SUM(U4:U241)</f>
        <v>161603</v>
      </c>
      <c r="V242" s="22">
        <f>SUM(V4:V241)</f>
        <v>18937</v>
      </c>
      <c r="W242" s="21">
        <f>SUM(W4:W241)</f>
        <v>180540</v>
      </c>
    </row>
  </sheetData>
  <mergeCells>
    <mergeCell ref="B1:W1"/>
  </mergeCells>
  <printOptions gridLines="true" gridLinesSet="true"/>
  <pageMargins left="0.7" right="0.7" top="0.75" bottom="0.75" header="0.3" footer="0.3"/>
  <pageSetup paperSize="9" orientation="portrait" scale="100" fitToHeight="0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Сви извршитељи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StankovicSoft</dc:creator>
  <cp:lastModifiedBy>Unknown Creator</cp:lastModifiedBy>
  <dcterms:created xsi:type="dcterms:W3CDTF">2025-08-05T10:11:16+02:00</dcterms:created>
  <dcterms:modified xsi:type="dcterms:W3CDTF">2025-08-05T10:11:16+02:00</dcterms:modified>
  <dc:title>Izveštaj</dc:title>
  <dc:description>Imenovani izvršitelji za dati sud</dc:description>
  <dc:subject>Izveštaj po mesecima</dc:subject>
  <cp:keywords/>
  <cp:category>Excel-izvestaji</cp:category>
</cp:coreProperties>
</file>