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<sst xmlns="http://schemas.openxmlformats.org/spreadsheetml/2006/main" uniqueCount="367">
  <si>
    <t>Укупан број распоређених предмета за Виши суд у Београду од почетка расподеле 
 Извештај сачињен дана: 05.08.2025, 10:44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</si>
  <si>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</si>
  <si>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</si>
  <si>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</si>
  <si>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</si>
  <si>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</si>
  <si>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</si>
  <si>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</si>
  <si>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</si>
  <si>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</si>
  <si>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</si>
  <si>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</si>
  <si>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</si>
  <si>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</si>
  <si>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</si>
  <si>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</si>
  <si>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</si>
  <si>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</si>
  <si>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</si>
  <si>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</si>
  <si>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</si>
  <si>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</si>
  <si>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</si>
  <si>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</si>
  <si>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</si>
  <si>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</si>
  <si>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</si>
  <si>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</si>
  <si>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</si>
  <si>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</si>
  <si>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</si>
  <si>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</si>
  <si>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</si>
  <si>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</si>
  <si>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</si>
  <si>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</si>
  <si>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</si>
  <si>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</si>
  <si>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</si>
  <si>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</si>
  <si>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</si>
  <si>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</si>
  <si>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</si>
  <si>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</si>
  <si>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</si>
  <si>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</si>
  <si>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</si>
  <si>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</si>
  <si>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</si>
  <si>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</si>
  <si>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</si>
  <si>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</si>
  <si>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</si>
  <si>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</si>
  <si>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</si>
  <si>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</si>
  <si>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</si>
  <si>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</si>
  <si>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</si>
  <si>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</si>
  <si>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</si>
  <si>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</si>
  <si>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</si>
  <si>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</si>
  <si>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</si>
  <si>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</si>
  <si>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</si>
  <si>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</si>
  <si>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</si>
  <si>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</si>
  <si>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</si>
  <si>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</si>
  <si>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</si>
  <si>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</si>
  <si>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</si>
  <si>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</si>
  <si>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</si>
  <si>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</si>
  <si>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</si>
  <si>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</si>
  <si>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</si>
  <si>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</si>
  <si>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</si>
  <si>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</si>
  <si>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</si>
  <si>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</si>
  <si>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</si>
  <si>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</si>
  <si>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</si>
  <si>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</si>
  <si>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</si>
  <si>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</si>
  <si>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</si>
  <si>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</si>
  <si>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</si>
  <si>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</si>
  <si>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</si>
  <si>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</si>
  <si>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</si>
  <si>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</si>
  <si>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</si>
  <si>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</si>
  <si>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</si>
  <si>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</si>
  <si>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</si>
  <si>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</si>
  <si>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</si>
  <si>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</si>
  <si>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</si>
  <si>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</si>
  <si>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</si>
  <si>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</si>
  <si>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</si>
  <si>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</si>
  <si>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</si>
  <si>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</si>
  <si>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</si>
  <si>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</si>
  <si>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</si>
  <si>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</si>
  <si>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</si>
  <si>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</si>
  <si>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</si>
  <si>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</si>
  <si>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</si>
  <si>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</si>
  <si>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</si>
  <si>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</si>
  <si>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</si>
  <si>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</si>
  <si>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</si>
  <si>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</si>
  <si>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</si>
  <si>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</si>
  <si>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</si>
  <si>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</si>
  <si>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</si>
  <si>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</si>
  <si>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</si>
  <si>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</si>
  <si>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</si>
  <si>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</si>
  <si>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</si>
  <si>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</si>
  <si>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</si>
  <si>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</si>
  <si>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</si>
  <si>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</si>
  <si>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</si>
  <si>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</si>
  <si>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</si>
  <si>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</si>
  <si>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</si>
  <si>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</si>
  <si>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</si>
  <si>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</si>
  <si>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</si>
  <si>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</si>
  <si>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</si>
  <si>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</si>
  <si>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</si>
  <si>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</si>
  <si>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</si>
  <si>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</si>
  <si>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05.08.2025, 10:47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</si>
  <si>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</si>
  <si>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</si>
  <si>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</si>
  <si>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</si>
  <si>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</si>
  <si>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</si>
  <si>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</si>
  <si>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05.08.2025, 10:47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</si>
  <si>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</si>
  <si>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</si>
  <si>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</si>
  <si>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</si>
  <si>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</si>
  <si>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05.08.2025, 10:47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</si>
  <si>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</si>
  <si>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</si>
  <si>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</si>
  <si>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</si>
  <si>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05.08.2025, 10:47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</si>
  <si>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</si>
  <si>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</si>
  <si>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</si>
  <si>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</si>
  <si>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</si>
  <si>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</si>
  <si>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</si>
  <si>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</si>
  <si>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</si>
  <si>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</si>
  <si>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05.08.2025, 10:47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</si>
  <si>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</si>
  <si>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</si>
  <si>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</si>
  <si>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</si>
  <si>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</si>
  <si>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05.08.2025, 10:47</t>
  </si>
  <si>
    <t>Укупан број распоређених предмета за Виши суд у Крагујевцу од почетка расподеле 
 Извештај сачињен дана: 05.08.2025, 10:47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</si>
  <si>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</si>
  <si>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</si>
  <si>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</si>
  <si>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</si>
  <si>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</si>
  <si>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</si>
  <si>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</si>
  <si>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</si>
  <si>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</si>
  <si>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</si>
  <si>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</si>
  <si>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</si>
  <si>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05.08.2025, 10:47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</si>
  <si>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</si>
  <si>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</si>
  <si>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</si>
  <si>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</si>
  <si>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</si>
  <si>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05.08.2025, 10:47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</si>
  <si>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</si>
  <si>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</si>
  <si>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</si>
  <si>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</si>
  <si>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</si>
  <si>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</si>
  <si>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</si>
  <si>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05.08.2025, 10:47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</si>
  <si>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</si>
  <si>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</si>
  <si>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</si>
  <si>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</si>
  <si>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</si>
  <si>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</si>
  <si>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</si>
  <si>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</si>
  <si>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05.08.2025, 10:47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</si>
  <si>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</si>
  <si>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</si>
  <si>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05.08.2025, 10:47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</si>
  <si>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</si>
  <si>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</si>
  <si>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</si>
  <si>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</si>
  <si>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</si>
  <si>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</si>
  <si>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</si>
  <si>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</si>
  <si>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</si>
  <si>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</si>
  <si>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</si>
  <si>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</si>
  <si>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</si>
  <si>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05.08.2025, 10:48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</si>
  <si>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</si>
  <si>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</si>
  <si>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05.08.2025, 10:48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</si>
  <si>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</si>
  <si>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</si>
  <si>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</si>
  <si>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</si>
  <si>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</si>
  <si>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</si>
  <si>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</si>
  <si>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</si>
  <si>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</si>
  <si>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</si>
  <si>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</si>
  <si>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</si>
  <si>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</si>
  <si>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</si>
  <si>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</si>
  <si>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</si>
  <si>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</si>
  <si>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</si>
  <si>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</si>
  <si>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</si>
  <si>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05.08.2025, 10:48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</si>
  <si>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</si>
  <si>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</si>
  <si>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</si>
  <si>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</si>
  <si>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</si>
  <si>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</si>
  <si>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</si>
  <si>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</si>
  <si>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</si>
  <si>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</si>
  <si>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</si>
  <si>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05.08.2025, 10:48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</si>
  <si>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</si>
  <si>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</si>
  <si>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</si>
  <si>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05.08.2025, 10:48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</si>
  <si>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</si>
  <si>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</si>
  <si>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</si>
  <si>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</si>
  <si>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</si>
  <si>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05.08.2025, 10:48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</si>
  <si>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</si>
  <si>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</si>
  <si>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05.08.2025, 10:48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</si>
  <si>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</si>
  <si>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</si>
  <si>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</si>
  <si>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</si>
  <si>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</si>
  <si>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</si>
  <si>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05.08.2025, 10:48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</si>
  <si>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</si>
  <si>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</si>
  <si>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</si>
  <si>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</si>
  <si>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</si>
  <si>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</si>
  <si>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</si>
  <si>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</si>
  <si>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05.08.2025, 10:48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</si>
  <si>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</si>
  <si>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</si>
  <si>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</si>
  <si>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</si>
  <si>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</si>
  <si>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</si>
  <si>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</si>
  <si>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</si>
  <si>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</si>
  <si>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</si>
  <si>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05.08.2025, 10:48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</si>
  <si>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</si>
  <si>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</si>
  <si>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</si>
  <si>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</si>
  <si>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</si>
  <si>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</si>
  <si>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</si>
  <si>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05.08.2025, 10:48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</si>
  <si>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</si>
  <si>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</si>
  <si>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</si>
  <si>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</si>
  <si>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</si>
  <si>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</si>
  <si>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</si>
  <si>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05.08.2025, 10:48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</si>
  <si>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</si>
  <si>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</si>
  <si>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</si>
  <si>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</si>
  <si>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</si>
  <si>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</si>
  <si>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</si>
  <si>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05.08.2025, 10:48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</si>
  <si>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</si>
  <si>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</si>
  <si>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</si>
  <si>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</si>
  <si>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</si>
  <si>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</si>
  <si>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</si>
  <si>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</si>
  <si>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</si>
  <si>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</si>
  <si>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0500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</si>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</sst>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626</v>
      </c>
      <c r="G4" s="14">
        <v>57</v>
      </c>
      <c r="H4" s="17">
        <v>567</v>
      </c>
      <c r="I4" s="17">
        <v>2</v>
      </c>
      <c r="J4" s="20">
        <v>569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206</v>
      </c>
      <c r="G5" s="14">
        <v>10</v>
      </c>
      <c r="H5" s="17">
        <v>194</v>
      </c>
      <c r="I5" s="17">
        <v>2</v>
      </c>
      <c r="J5" s="20">
        <v>196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718</v>
      </c>
      <c r="G6" s="14">
        <v>149</v>
      </c>
      <c r="H6" s="17">
        <v>551</v>
      </c>
      <c r="I6" s="17">
        <v>18</v>
      </c>
      <c r="J6" s="20">
        <v>569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603</v>
      </c>
      <c r="G7" s="14">
        <v>41</v>
      </c>
      <c r="H7" s="17">
        <v>501</v>
      </c>
      <c r="I7" s="17">
        <v>61</v>
      </c>
      <c r="J7" s="20">
        <v>562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612</v>
      </c>
      <c r="G8" s="14">
        <v>43</v>
      </c>
      <c r="H8" s="17">
        <v>569</v>
      </c>
      <c r="I8" s="17">
        <v>0</v>
      </c>
      <c r="J8" s="20">
        <v>569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596</v>
      </c>
      <c r="G9" s="14">
        <v>27</v>
      </c>
      <c r="H9" s="17">
        <v>540</v>
      </c>
      <c r="I9" s="17">
        <v>29</v>
      </c>
      <c r="J9" s="20">
        <v>569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616</v>
      </c>
      <c r="G10" s="14">
        <v>46</v>
      </c>
      <c r="H10" s="17">
        <v>568</v>
      </c>
      <c r="I10" s="17">
        <v>2</v>
      </c>
      <c r="J10" s="20">
        <v>570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591</v>
      </c>
      <c r="G11" s="14">
        <v>22</v>
      </c>
      <c r="H11" s="17">
        <v>489</v>
      </c>
      <c r="I11" s="17">
        <v>80</v>
      </c>
      <c r="J11" s="20">
        <v>569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378</v>
      </c>
      <c r="G12" s="14">
        <v>23</v>
      </c>
      <c r="H12" s="17">
        <v>355</v>
      </c>
      <c r="I12" s="17">
        <v>0</v>
      </c>
      <c r="J12" s="20">
        <v>355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632</v>
      </c>
      <c r="G13" s="14">
        <v>62</v>
      </c>
      <c r="H13" s="17">
        <v>564</v>
      </c>
      <c r="I13" s="17">
        <v>6</v>
      </c>
      <c r="J13" s="20">
        <v>570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613</v>
      </c>
      <c r="G14" s="14">
        <v>44</v>
      </c>
      <c r="H14" s="17">
        <v>564</v>
      </c>
      <c r="I14" s="17">
        <v>5</v>
      </c>
      <c r="J14" s="20">
        <v>569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606</v>
      </c>
      <c r="G15" s="14">
        <v>36</v>
      </c>
      <c r="H15" s="17">
        <v>564</v>
      </c>
      <c r="I15" s="17">
        <v>6</v>
      </c>
      <c r="J15" s="20">
        <v>570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372</v>
      </c>
      <c r="G16" s="14">
        <v>17</v>
      </c>
      <c r="H16" s="17">
        <v>352</v>
      </c>
      <c r="I16" s="17">
        <v>3</v>
      </c>
      <c r="J16" s="20">
        <v>355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610</v>
      </c>
      <c r="G17" s="14">
        <v>41</v>
      </c>
      <c r="H17" s="17">
        <v>564</v>
      </c>
      <c r="I17" s="17">
        <v>5</v>
      </c>
      <c r="J17" s="20">
        <v>569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583</v>
      </c>
      <c r="G18" s="14">
        <v>26</v>
      </c>
      <c r="H18" s="17">
        <v>557</v>
      </c>
      <c r="I18" s="17">
        <v>0</v>
      </c>
      <c r="J18" s="20">
        <v>557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576</v>
      </c>
      <c r="G19" s="14">
        <v>7</v>
      </c>
      <c r="H19" s="17">
        <v>132</v>
      </c>
      <c r="I19" s="17">
        <v>437</v>
      </c>
      <c r="J19" s="20">
        <v>569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658</v>
      </c>
      <c r="G20" s="14">
        <v>89</v>
      </c>
      <c r="H20" s="17">
        <v>563</v>
      </c>
      <c r="I20" s="17">
        <v>6</v>
      </c>
      <c r="J20" s="20">
        <v>569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608</v>
      </c>
      <c r="G21" s="14">
        <v>39</v>
      </c>
      <c r="H21" s="17">
        <v>567</v>
      </c>
      <c r="I21" s="17">
        <v>2</v>
      </c>
      <c r="J21" s="20">
        <v>569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636</v>
      </c>
      <c r="G22" s="14">
        <v>67</v>
      </c>
      <c r="H22" s="17">
        <v>567</v>
      </c>
      <c r="I22" s="17">
        <v>2</v>
      </c>
      <c r="J22" s="20">
        <v>569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600</v>
      </c>
      <c r="G23" s="14">
        <v>31</v>
      </c>
      <c r="H23" s="17">
        <v>566</v>
      </c>
      <c r="I23" s="17">
        <v>3</v>
      </c>
      <c r="J23" s="20">
        <v>569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620</v>
      </c>
      <c r="G24" s="14">
        <v>51</v>
      </c>
      <c r="H24" s="17">
        <v>568</v>
      </c>
      <c r="I24" s="17">
        <v>1</v>
      </c>
      <c r="J24" s="20">
        <v>569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626</v>
      </c>
      <c r="G25" s="14">
        <v>57</v>
      </c>
      <c r="H25" s="17">
        <v>559</v>
      </c>
      <c r="I25" s="17">
        <v>10</v>
      </c>
      <c r="J25" s="20">
        <v>569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603</v>
      </c>
      <c r="G26" s="14">
        <v>34</v>
      </c>
      <c r="H26" s="17">
        <v>563</v>
      </c>
      <c r="I26" s="17">
        <v>6</v>
      </c>
      <c r="J26" s="20">
        <v>569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614</v>
      </c>
      <c r="G27" s="14">
        <v>45</v>
      </c>
      <c r="H27" s="17">
        <v>550</v>
      </c>
      <c r="I27" s="17">
        <v>19</v>
      </c>
      <c r="J27" s="20">
        <v>569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605</v>
      </c>
      <c r="G28" s="14">
        <v>36</v>
      </c>
      <c r="H28" s="17">
        <v>566</v>
      </c>
      <c r="I28" s="17">
        <v>3</v>
      </c>
      <c r="J28" s="20">
        <v>569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625</v>
      </c>
      <c r="G29" s="14">
        <v>56</v>
      </c>
      <c r="H29" s="17">
        <v>567</v>
      </c>
      <c r="I29" s="17">
        <v>2</v>
      </c>
      <c r="J29" s="20">
        <v>569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569</v>
      </c>
      <c r="G30" s="14">
        <v>0</v>
      </c>
      <c r="H30" s="17">
        <v>302</v>
      </c>
      <c r="I30" s="17">
        <v>267</v>
      </c>
      <c r="J30" s="20">
        <v>569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815</v>
      </c>
      <c r="G31" s="14">
        <v>246</v>
      </c>
      <c r="H31" s="17">
        <v>559</v>
      </c>
      <c r="I31" s="17">
        <v>10</v>
      </c>
      <c r="J31" s="20">
        <v>569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32</v>
      </c>
      <c r="G32" s="14">
        <v>1</v>
      </c>
      <c r="H32" s="17">
        <v>26</v>
      </c>
      <c r="I32" s="17">
        <v>5</v>
      </c>
      <c r="J32" s="20">
        <v>31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618</v>
      </c>
      <c r="G33" s="14">
        <v>49</v>
      </c>
      <c r="H33" s="17">
        <v>546</v>
      </c>
      <c r="I33" s="17">
        <v>23</v>
      </c>
      <c r="J33" s="20">
        <v>569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576</v>
      </c>
      <c r="G34" s="14">
        <v>7</v>
      </c>
      <c r="H34" s="17">
        <v>545</v>
      </c>
      <c r="I34" s="17">
        <v>24</v>
      </c>
      <c r="J34" s="20">
        <v>569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610</v>
      </c>
      <c r="G35" s="14">
        <v>41</v>
      </c>
      <c r="H35" s="17">
        <v>561</v>
      </c>
      <c r="I35" s="17">
        <v>8</v>
      </c>
      <c r="J35" s="20">
        <v>569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621</v>
      </c>
      <c r="G36" s="14">
        <v>52</v>
      </c>
      <c r="H36" s="17">
        <v>561</v>
      </c>
      <c r="I36" s="17">
        <v>8</v>
      </c>
      <c r="J36" s="20">
        <v>569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608</v>
      </c>
      <c r="G37" s="14">
        <v>39</v>
      </c>
      <c r="H37" s="17">
        <v>567</v>
      </c>
      <c r="I37" s="17">
        <v>2</v>
      </c>
      <c r="J37" s="20">
        <v>569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642</v>
      </c>
      <c r="G38" s="14">
        <v>73</v>
      </c>
      <c r="H38" s="17">
        <v>547</v>
      </c>
      <c r="I38" s="17">
        <v>22</v>
      </c>
      <c r="J38" s="20">
        <v>569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613</v>
      </c>
      <c r="G39" s="14">
        <v>43</v>
      </c>
      <c r="H39" s="17">
        <v>563</v>
      </c>
      <c r="I39" s="17">
        <v>7</v>
      </c>
      <c r="J39" s="20">
        <v>570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609</v>
      </c>
      <c r="G40" s="14">
        <v>40</v>
      </c>
      <c r="H40" s="17">
        <v>568</v>
      </c>
      <c r="I40" s="17">
        <v>1</v>
      </c>
      <c r="J40" s="20">
        <v>569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615</v>
      </c>
      <c r="G41" s="14">
        <v>46</v>
      </c>
      <c r="H41" s="17">
        <v>552</v>
      </c>
      <c r="I41" s="17">
        <v>17</v>
      </c>
      <c r="J41" s="20">
        <v>569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570</v>
      </c>
      <c r="G42" s="14">
        <v>1</v>
      </c>
      <c r="H42" s="17">
        <v>167</v>
      </c>
      <c r="I42" s="17">
        <v>402</v>
      </c>
      <c r="J42" s="20">
        <v>569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608</v>
      </c>
      <c r="G43" s="14">
        <v>39</v>
      </c>
      <c r="H43" s="17">
        <v>565</v>
      </c>
      <c r="I43" s="17">
        <v>4</v>
      </c>
      <c r="J43" s="20">
        <v>569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607</v>
      </c>
      <c r="G44" s="14">
        <v>38</v>
      </c>
      <c r="H44" s="17">
        <v>568</v>
      </c>
      <c r="I44" s="17">
        <v>1</v>
      </c>
      <c r="J44" s="20">
        <v>569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626</v>
      </c>
      <c r="G45" s="14">
        <v>57</v>
      </c>
      <c r="H45" s="17">
        <v>567</v>
      </c>
      <c r="I45" s="17">
        <v>2</v>
      </c>
      <c r="J45" s="20">
        <v>569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637</v>
      </c>
      <c r="G46" s="14">
        <v>67</v>
      </c>
      <c r="H46" s="17">
        <v>567</v>
      </c>
      <c r="I46" s="17">
        <v>3</v>
      </c>
      <c r="J46" s="20">
        <v>570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600</v>
      </c>
      <c r="G47" s="14">
        <v>31</v>
      </c>
      <c r="H47" s="17">
        <v>566</v>
      </c>
      <c r="I47" s="17">
        <v>3</v>
      </c>
      <c r="J47" s="20">
        <v>569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584</v>
      </c>
      <c r="G48" s="14">
        <v>15</v>
      </c>
      <c r="H48" s="17">
        <v>539</v>
      </c>
      <c r="I48" s="17">
        <v>30</v>
      </c>
      <c r="J48" s="20">
        <v>569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596</v>
      </c>
      <c r="G49" s="14">
        <v>27</v>
      </c>
      <c r="H49" s="17">
        <v>548</v>
      </c>
      <c r="I49" s="17">
        <v>21</v>
      </c>
      <c r="J49" s="20">
        <v>569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592</v>
      </c>
      <c r="G50" s="14">
        <v>23</v>
      </c>
      <c r="H50" s="17">
        <v>528</v>
      </c>
      <c r="I50" s="17">
        <v>41</v>
      </c>
      <c r="J50" s="20">
        <v>569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593</v>
      </c>
      <c r="G51" s="14">
        <v>24</v>
      </c>
      <c r="H51" s="17">
        <v>539</v>
      </c>
      <c r="I51" s="17">
        <v>30</v>
      </c>
      <c r="J51" s="20">
        <v>569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607</v>
      </c>
      <c r="G52" s="14">
        <v>38</v>
      </c>
      <c r="H52" s="17">
        <v>562</v>
      </c>
      <c r="I52" s="17">
        <v>7</v>
      </c>
      <c r="J52" s="20">
        <v>569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569</v>
      </c>
      <c r="G53" s="14">
        <v>0</v>
      </c>
      <c r="H53" s="17">
        <v>303</v>
      </c>
      <c r="I53" s="17">
        <v>266</v>
      </c>
      <c r="J53" s="20">
        <v>569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606</v>
      </c>
      <c r="G54" s="14">
        <v>37</v>
      </c>
      <c r="H54" s="17">
        <v>559</v>
      </c>
      <c r="I54" s="17">
        <v>10</v>
      </c>
      <c r="J54" s="20">
        <v>569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621</v>
      </c>
      <c r="G55" s="14">
        <v>52</v>
      </c>
      <c r="H55" s="17">
        <v>564</v>
      </c>
      <c r="I55" s="17">
        <v>5</v>
      </c>
      <c r="J55" s="20">
        <v>569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633</v>
      </c>
      <c r="G56" s="14">
        <v>64</v>
      </c>
      <c r="H56" s="17">
        <v>563</v>
      </c>
      <c r="I56" s="17">
        <v>6</v>
      </c>
      <c r="J56" s="20">
        <v>569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621</v>
      </c>
      <c r="G57" s="14">
        <v>52</v>
      </c>
      <c r="H57" s="17">
        <v>567</v>
      </c>
      <c r="I57" s="17">
        <v>2</v>
      </c>
      <c r="J57" s="20">
        <v>569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611</v>
      </c>
      <c r="G58" s="14">
        <v>42</v>
      </c>
      <c r="H58" s="17">
        <v>565</v>
      </c>
      <c r="I58" s="17">
        <v>4</v>
      </c>
      <c r="J58" s="20">
        <v>569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625</v>
      </c>
      <c r="G59" s="14">
        <v>56</v>
      </c>
      <c r="H59" s="17">
        <v>558</v>
      </c>
      <c r="I59" s="17">
        <v>11</v>
      </c>
      <c r="J59" s="20">
        <v>569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613</v>
      </c>
      <c r="G60" s="14">
        <v>44</v>
      </c>
      <c r="H60" s="17">
        <v>565</v>
      </c>
      <c r="I60" s="17">
        <v>4</v>
      </c>
      <c r="J60" s="20">
        <v>569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577</v>
      </c>
      <c r="G61" s="14">
        <v>8</v>
      </c>
      <c r="H61" s="17">
        <v>469</v>
      </c>
      <c r="I61" s="17">
        <v>100</v>
      </c>
      <c r="J61" s="20">
        <v>569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576</v>
      </c>
      <c r="G62" s="14">
        <v>7</v>
      </c>
      <c r="H62" s="17">
        <v>376</v>
      </c>
      <c r="I62" s="17">
        <v>193</v>
      </c>
      <c r="J62" s="20">
        <v>569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613</v>
      </c>
      <c r="G63" s="14">
        <v>44</v>
      </c>
      <c r="H63" s="17">
        <v>546</v>
      </c>
      <c r="I63" s="17">
        <v>23</v>
      </c>
      <c r="J63" s="20">
        <v>569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614</v>
      </c>
      <c r="G64" s="14">
        <v>45</v>
      </c>
      <c r="H64" s="17">
        <v>551</v>
      </c>
      <c r="I64" s="17">
        <v>18</v>
      </c>
      <c r="J64" s="20">
        <v>569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380</v>
      </c>
      <c r="G65" s="14">
        <v>25</v>
      </c>
      <c r="H65" s="17">
        <v>349</v>
      </c>
      <c r="I65" s="17">
        <v>6</v>
      </c>
      <c r="J65" s="20">
        <v>355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616</v>
      </c>
      <c r="G66" s="14">
        <v>47</v>
      </c>
      <c r="H66" s="17">
        <v>558</v>
      </c>
      <c r="I66" s="17">
        <v>11</v>
      </c>
      <c r="J66" s="20">
        <v>569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605</v>
      </c>
      <c r="G67" s="14">
        <v>36</v>
      </c>
      <c r="H67" s="17">
        <v>558</v>
      </c>
      <c r="I67" s="17">
        <v>11</v>
      </c>
      <c r="J67" s="20">
        <v>569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599</v>
      </c>
      <c r="G68" s="14">
        <v>30</v>
      </c>
      <c r="H68" s="17">
        <v>552</v>
      </c>
      <c r="I68" s="17">
        <v>17</v>
      </c>
      <c r="J68" s="20">
        <v>569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620</v>
      </c>
      <c r="G69" s="14">
        <v>51</v>
      </c>
      <c r="H69" s="17">
        <v>563</v>
      </c>
      <c r="I69" s="17">
        <v>6</v>
      </c>
      <c r="J69" s="20">
        <v>569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630</v>
      </c>
      <c r="G70" s="14">
        <v>61</v>
      </c>
      <c r="H70" s="17">
        <v>564</v>
      </c>
      <c r="I70" s="17">
        <v>5</v>
      </c>
      <c r="J70" s="20">
        <v>569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593</v>
      </c>
      <c r="G71" s="14">
        <v>24</v>
      </c>
      <c r="H71" s="17">
        <v>561</v>
      </c>
      <c r="I71" s="17">
        <v>8</v>
      </c>
      <c r="J71" s="20">
        <v>569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640</v>
      </c>
      <c r="G72" s="14">
        <v>71</v>
      </c>
      <c r="H72" s="17">
        <v>550</v>
      </c>
      <c r="I72" s="17">
        <v>19</v>
      </c>
      <c r="J72" s="20">
        <v>569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597</v>
      </c>
      <c r="G73" s="14">
        <v>28</v>
      </c>
      <c r="H73" s="17">
        <v>567</v>
      </c>
      <c r="I73" s="17">
        <v>2</v>
      </c>
      <c r="J73" s="20">
        <v>569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592</v>
      </c>
      <c r="G74" s="15">
        <v>35</v>
      </c>
      <c r="H74" s="18">
        <v>552</v>
      </c>
      <c r="I74" s="18">
        <v>5</v>
      </c>
      <c r="J74" s="21">
        <v>557</v>
      </c>
      <c r="K74" s="4"/>
    </row>
    <row r="75" spans="1:11">
      <c r="F75" s="8">
        <f>SUM(F4:F74)</f>
        <v>41832</v>
      </c>
      <c r="G75" s="16">
        <f>SUM(G4:G74)</f>
        <v>3012</v>
      </c>
      <c r="H75" s="19">
        <f>SUM(H4:H74)</f>
        <v>36440</v>
      </c>
      <c r="I75" s="19">
        <f>SUM(I4:I74)</f>
        <v>2380</v>
      </c>
      <c r="J75" s="22">
        <f>SUM(J4:J74)</f>
        <v>38820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393</v>
      </c>
      <c r="G4" s="14">
        <v>24</v>
      </c>
      <c r="H4" s="17">
        <v>369</v>
      </c>
      <c r="I4" s="17">
        <v>0</v>
      </c>
      <c r="J4" s="20">
        <v>369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542</v>
      </c>
      <c r="G5" s="14">
        <v>23</v>
      </c>
      <c r="H5" s="17">
        <v>519</v>
      </c>
      <c r="I5" s="17">
        <v>0</v>
      </c>
      <c r="J5" s="20">
        <v>519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521</v>
      </c>
      <c r="G6" s="14">
        <v>2</v>
      </c>
      <c r="H6" s="17">
        <v>494</v>
      </c>
      <c r="I6" s="17">
        <v>25</v>
      </c>
      <c r="J6" s="20">
        <v>519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525</v>
      </c>
      <c r="G7" s="14">
        <v>6</v>
      </c>
      <c r="H7" s="17">
        <v>491</v>
      </c>
      <c r="I7" s="17">
        <v>28</v>
      </c>
      <c r="J7" s="20">
        <v>519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538</v>
      </c>
      <c r="G8" s="14">
        <v>19</v>
      </c>
      <c r="H8" s="17">
        <v>516</v>
      </c>
      <c r="I8" s="17">
        <v>3</v>
      </c>
      <c r="J8" s="20">
        <v>519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554</v>
      </c>
      <c r="G9" s="15">
        <v>33</v>
      </c>
      <c r="H9" s="18">
        <v>521</v>
      </c>
      <c r="I9" s="18">
        <v>0</v>
      </c>
      <c r="J9" s="21">
        <v>521</v>
      </c>
      <c r="K9" s="4"/>
    </row>
    <row r="10" spans="1:11">
      <c r="F10" s="8">
        <f>SUM(F4:F9)</f>
        <v>3073</v>
      </c>
      <c r="G10" s="16">
        <f>SUM(G4:G9)</f>
        <v>107</v>
      </c>
      <c r="H10" s="19">
        <f>SUM(H4:H9)</f>
        <v>2910</v>
      </c>
      <c r="I10" s="19">
        <f>SUM(I4:I9)</f>
        <v>56</v>
      </c>
      <c r="J10" s="22">
        <f>SUM(J4:J9)</f>
        <v>2966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4182</v>
      </c>
      <c r="G4" s="14">
        <v>523</v>
      </c>
      <c r="H4" s="17">
        <v>3639</v>
      </c>
      <c r="I4" s="17">
        <v>20</v>
      </c>
      <c r="J4" s="20">
        <v>3659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3899</v>
      </c>
      <c r="G5" s="14">
        <v>240</v>
      </c>
      <c r="H5" s="17">
        <v>3654</v>
      </c>
      <c r="I5" s="17">
        <v>5</v>
      </c>
      <c r="J5" s="20">
        <v>3659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127</v>
      </c>
      <c r="G6" s="14">
        <v>32</v>
      </c>
      <c r="H6" s="17">
        <v>90</v>
      </c>
      <c r="I6" s="17">
        <v>5</v>
      </c>
      <c r="J6" s="20">
        <v>95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3226</v>
      </c>
      <c r="G7" s="14">
        <v>181</v>
      </c>
      <c r="H7" s="17">
        <v>2979</v>
      </c>
      <c r="I7" s="17">
        <v>66</v>
      </c>
      <c r="J7" s="20">
        <v>3045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128</v>
      </c>
      <c r="G8" s="14">
        <v>33</v>
      </c>
      <c r="H8" s="17">
        <v>92</v>
      </c>
      <c r="I8" s="17">
        <v>3</v>
      </c>
      <c r="J8" s="20">
        <v>95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3994</v>
      </c>
      <c r="G9" s="14">
        <v>336</v>
      </c>
      <c r="H9" s="17">
        <v>3650</v>
      </c>
      <c r="I9" s="17">
        <v>8</v>
      </c>
      <c r="J9" s="20">
        <v>3658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3959</v>
      </c>
      <c r="G10" s="15">
        <v>301</v>
      </c>
      <c r="H10" s="18">
        <v>3653</v>
      </c>
      <c r="I10" s="18">
        <v>5</v>
      </c>
      <c r="J10" s="21">
        <v>3658</v>
      </c>
      <c r="K10" s="4"/>
    </row>
    <row r="11" spans="1:11">
      <c r="F11" s="8">
        <f>SUM(F4:F10)</f>
        <v>19515</v>
      </c>
      <c r="G11" s="16">
        <f>SUM(G4:G10)</f>
        <v>1646</v>
      </c>
      <c r="H11" s="19">
        <f>SUM(H4:H10)</f>
        <v>17757</v>
      </c>
      <c r="I11" s="19">
        <f>SUM(I4:I10)</f>
        <v>112</v>
      </c>
      <c r="J11" s="22">
        <f>SUM(J4:J10)</f>
        <v>17869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679</v>
      </c>
      <c r="G5" s="14">
        <v>1</v>
      </c>
      <c r="H5" s="17">
        <v>631</v>
      </c>
      <c r="I5" s="17">
        <v>47</v>
      </c>
      <c r="J5" s="20">
        <v>678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20</v>
      </c>
      <c r="G6" s="15">
        <v>3</v>
      </c>
      <c r="H6" s="18">
        <v>17</v>
      </c>
      <c r="I6" s="18">
        <v>0</v>
      </c>
      <c r="J6" s="21">
        <v>17</v>
      </c>
      <c r="K6" s="4"/>
    </row>
    <row r="7" spans="1:11">
      <c r="F7" s="8">
        <f>SUM(F4:F6)</f>
        <v>700</v>
      </c>
      <c r="G7" s="16">
        <f>SUM(G4:G6)</f>
        <v>4</v>
      </c>
      <c r="H7" s="19">
        <f>SUM(H4:H6)</f>
        <v>648</v>
      </c>
      <c r="I7" s="19">
        <f>SUM(I4:I6)</f>
        <v>48</v>
      </c>
      <c r="J7" s="22">
        <f>SUM(J4:J6)</f>
        <v>696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1217</v>
      </c>
      <c r="G4" s="14">
        <v>101</v>
      </c>
      <c r="H4" s="17">
        <v>1109</v>
      </c>
      <c r="I4" s="17">
        <v>7</v>
      </c>
      <c r="J4" s="20">
        <v>1116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1237</v>
      </c>
      <c r="G5" s="14">
        <v>121</v>
      </c>
      <c r="H5" s="17">
        <v>1110</v>
      </c>
      <c r="I5" s="17">
        <v>6</v>
      </c>
      <c r="J5" s="20">
        <v>1116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1250</v>
      </c>
      <c r="G6" s="14">
        <v>134</v>
      </c>
      <c r="H6" s="17">
        <v>1111</v>
      </c>
      <c r="I6" s="17">
        <v>5</v>
      </c>
      <c r="J6" s="20">
        <v>1116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56</v>
      </c>
      <c r="G7" s="14">
        <v>1</v>
      </c>
      <c r="H7" s="17">
        <v>42</v>
      </c>
      <c r="I7" s="17">
        <v>13</v>
      </c>
      <c r="J7" s="20">
        <v>55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1218</v>
      </c>
      <c r="G8" s="14">
        <v>102</v>
      </c>
      <c r="H8" s="17">
        <v>1109</v>
      </c>
      <c r="I8" s="17">
        <v>7</v>
      </c>
      <c r="J8" s="20">
        <v>1116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1306</v>
      </c>
      <c r="G9" s="14">
        <v>190</v>
      </c>
      <c r="H9" s="17">
        <v>1109</v>
      </c>
      <c r="I9" s="17">
        <v>7</v>
      </c>
      <c r="J9" s="20">
        <v>1116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1241</v>
      </c>
      <c r="G10" s="14">
        <v>125</v>
      </c>
      <c r="H10" s="17">
        <v>1109</v>
      </c>
      <c r="I10" s="17">
        <v>7</v>
      </c>
      <c r="J10" s="20">
        <v>1116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1223</v>
      </c>
      <c r="G11" s="14">
        <v>107</v>
      </c>
      <c r="H11" s="17">
        <v>1109</v>
      </c>
      <c r="I11" s="17">
        <v>7</v>
      </c>
      <c r="J11" s="20">
        <v>1116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395</v>
      </c>
      <c r="G12" s="14">
        <v>33</v>
      </c>
      <c r="H12" s="17">
        <v>358</v>
      </c>
      <c r="I12" s="17">
        <v>4</v>
      </c>
      <c r="J12" s="20">
        <v>362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1200</v>
      </c>
      <c r="G13" s="14">
        <v>85</v>
      </c>
      <c r="H13" s="17">
        <v>1111</v>
      </c>
      <c r="I13" s="17">
        <v>4</v>
      </c>
      <c r="J13" s="20">
        <v>1115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1260</v>
      </c>
      <c r="G14" s="14">
        <v>145</v>
      </c>
      <c r="H14" s="17">
        <v>1110</v>
      </c>
      <c r="I14" s="17">
        <v>5</v>
      </c>
      <c r="J14" s="20">
        <v>1115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1196</v>
      </c>
      <c r="G15" s="14">
        <v>81</v>
      </c>
      <c r="H15" s="17">
        <v>1113</v>
      </c>
      <c r="I15" s="17">
        <v>2</v>
      </c>
      <c r="J15" s="20">
        <v>1115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387</v>
      </c>
      <c r="G16" s="15">
        <v>25</v>
      </c>
      <c r="H16" s="18">
        <v>359</v>
      </c>
      <c r="I16" s="18">
        <v>3</v>
      </c>
      <c r="J16" s="21">
        <v>362</v>
      </c>
      <c r="K16" s="4"/>
    </row>
    <row r="17" spans="1:11">
      <c r="F17" s="8">
        <f>SUM(F4:F16)</f>
        <v>13186</v>
      </c>
      <c r="G17" s="16">
        <f>SUM(G4:G16)</f>
        <v>1250</v>
      </c>
      <c r="H17" s="19">
        <f>SUM(H4:H16)</f>
        <v>11859</v>
      </c>
      <c r="I17" s="19">
        <f>SUM(I4:I16)</f>
        <v>77</v>
      </c>
      <c r="J17" s="22">
        <f>SUM(J4:J16)</f>
        <v>11936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1804</v>
      </c>
      <c r="G4" s="14">
        <v>247</v>
      </c>
      <c r="H4" s="17">
        <v>1549</v>
      </c>
      <c r="I4" s="17">
        <v>8</v>
      </c>
      <c r="J4" s="20">
        <v>1557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1704</v>
      </c>
      <c r="G5" s="15">
        <v>147</v>
      </c>
      <c r="H5" s="18">
        <v>1537</v>
      </c>
      <c r="I5" s="18">
        <v>20</v>
      </c>
      <c r="J5" s="21">
        <v>1557</v>
      </c>
      <c r="K5" s="4"/>
    </row>
    <row r="6" spans="1:11">
      <c r="F6" s="8">
        <f>SUM(F4:F5)</f>
        <v>3508</v>
      </c>
      <c r="G6" s="16">
        <f>SUM(G4:G5)</f>
        <v>394</v>
      </c>
      <c r="H6" s="19">
        <f>SUM(H4:H5)</f>
        <v>3086</v>
      </c>
      <c r="I6" s="19">
        <f>SUM(I4:I5)</f>
        <v>28</v>
      </c>
      <c r="J6" s="22">
        <f>SUM(J4:J5)</f>
        <v>3114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234</v>
      </c>
      <c r="G4" s="14">
        <v>16</v>
      </c>
      <c r="H4" s="17">
        <v>214</v>
      </c>
      <c r="I4" s="17">
        <v>4</v>
      </c>
      <c r="J4" s="20">
        <v>218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555</v>
      </c>
      <c r="G5" s="14">
        <v>40</v>
      </c>
      <c r="H5" s="17">
        <v>445</v>
      </c>
      <c r="I5" s="17">
        <v>70</v>
      </c>
      <c r="J5" s="20">
        <v>515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228</v>
      </c>
      <c r="G6" s="14">
        <v>11</v>
      </c>
      <c r="H6" s="17">
        <v>209</v>
      </c>
      <c r="I6" s="17">
        <v>8</v>
      </c>
      <c r="J6" s="20">
        <v>217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552</v>
      </c>
      <c r="G7" s="14">
        <v>43</v>
      </c>
      <c r="H7" s="17">
        <v>508</v>
      </c>
      <c r="I7" s="17">
        <v>1</v>
      </c>
      <c r="J7" s="20">
        <v>509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581</v>
      </c>
      <c r="G8" s="14">
        <v>66</v>
      </c>
      <c r="H8" s="17">
        <v>513</v>
      </c>
      <c r="I8" s="17">
        <v>2</v>
      </c>
      <c r="J8" s="20">
        <v>515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607</v>
      </c>
      <c r="G9" s="14">
        <v>94</v>
      </c>
      <c r="H9" s="17">
        <v>509</v>
      </c>
      <c r="I9" s="17">
        <v>4</v>
      </c>
      <c r="J9" s="20">
        <v>513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563</v>
      </c>
      <c r="G10" s="14">
        <v>48</v>
      </c>
      <c r="H10" s="17">
        <v>513</v>
      </c>
      <c r="I10" s="17">
        <v>2</v>
      </c>
      <c r="J10" s="20">
        <v>515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515</v>
      </c>
      <c r="G11" s="14">
        <v>0</v>
      </c>
      <c r="H11" s="17">
        <v>96</v>
      </c>
      <c r="I11" s="17">
        <v>419</v>
      </c>
      <c r="J11" s="20">
        <v>515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592</v>
      </c>
      <c r="G12" s="14">
        <v>84</v>
      </c>
      <c r="H12" s="17">
        <v>505</v>
      </c>
      <c r="I12" s="17">
        <v>3</v>
      </c>
      <c r="J12" s="20">
        <v>508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586</v>
      </c>
      <c r="G13" s="14">
        <v>71</v>
      </c>
      <c r="H13" s="17">
        <v>461</v>
      </c>
      <c r="I13" s="17">
        <v>54</v>
      </c>
      <c r="J13" s="20">
        <v>515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588</v>
      </c>
      <c r="G14" s="14">
        <v>73</v>
      </c>
      <c r="H14" s="17">
        <v>512</v>
      </c>
      <c r="I14" s="17">
        <v>3</v>
      </c>
      <c r="J14" s="20">
        <v>515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585</v>
      </c>
      <c r="G15" s="14">
        <v>70</v>
      </c>
      <c r="H15" s="17">
        <v>503</v>
      </c>
      <c r="I15" s="17">
        <v>12</v>
      </c>
      <c r="J15" s="20">
        <v>515</v>
      </c>
      <c r="K15" s="4"/>
    </row>
    <row r="16" spans="1:11">
      <c r="B16" s="27" t="s">
        <v>41</v>
      </c>
      <c r="C16" s="25" t="s">
        <v>270</v>
      </c>
      <c r="D16" s="26">
        <v>57</v>
      </c>
      <c r="E16" s="26" t="s">
        <v>23</v>
      </c>
      <c r="F16" s="12">
        <v>554</v>
      </c>
      <c r="G16" s="14">
        <v>62</v>
      </c>
      <c r="H16" s="17">
        <v>464</v>
      </c>
      <c r="I16" s="17">
        <v>28</v>
      </c>
      <c r="J16" s="20">
        <v>492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562</v>
      </c>
      <c r="G17" s="14">
        <v>47</v>
      </c>
      <c r="H17" s="17">
        <v>487</v>
      </c>
      <c r="I17" s="17">
        <v>28</v>
      </c>
      <c r="J17" s="20">
        <v>515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516</v>
      </c>
      <c r="G18" s="14">
        <v>1</v>
      </c>
      <c r="H18" s="17">
        <v>1</v>
      </c>
      <c r="I18" s="17">
        <v>514</v>
      </c>
      <c r="J18" s="20">
        <v>515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515</v>
      </c>
      <c r="G19" s="14">
        <v>0</v>
      </c>
      <c r="H19" s="17">
        <v>124</v>
      </c>
      <c r="I19" s="17">
        <v>391</v>
      </c>
      <c r="J19" s="20">
        <v>515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532</v>
      </c>
      <c r="G20" s="14">
        <v>17</v>
      </c>
      <c r="H20" s="17">
        <v>120</v>
      </c>
      <c r="I20" s="17">
        <v>395</v>
      </c>
      <c r="J20" s="20">
        <v>515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570</v>
      </c>
      <c r="G21" s="14">
        <v>55</v>
      </c>
      <c r="H21" s="17">
        <v>458</v>
      </c>
      <c r="I21" s="17">
        <v>57</v>
      </c>
      <c r="J21" s="20">
        <v>515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522</v>
      </c>
      <c r="G22" s="14">
        <v>7</v>
      </c>
      <c r="H22" s="17">
        <v>395</v>
      </c>
      <c r="I22" s="17">
        <v>120</v>
      </c>
      <c r="J22" s="20">
        <v>515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570</v>
      </c>
      <c r="G23" s="15">
        <v>57</v>
      </c>
      <c r="H23" s="18">
        <v>508</v>
      </c>
      <c r="I23" s="18">
        <v>5</v>
      </c>
      <c r="J23" s="21">
        <v>513</v>
      </c>
      <c r="K23" s="4"/>
    </row>
    <row r="24" spans="1:11">
      <c r="F24" s="8">
        <f>SUM(F4:F23)</f>
        <v>10527</v>
      </c>
      <c r="G24" s="16">
        <f>SUM(G4:G23)</f>
        <v>862</v>
      </c>
      <c r="H24" s="19">
        <f>SUM(H4:H23)</f>
        <v>7545</v>
      </c>
      <c r="I24" s="19">
        <f>SUM(I4:I23)</f>
        <v>2120</v>
      </c>
      <c r="J24" s="22">
        <f>SUM(J4:J23)</f>
        <v>9665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462</v>
      </c>
      <c r="G4" s="14">
        <v>60</v>
      </c>
      <c r="H4" s="17">
        <v>401</v>
      </c>
      <c r="I4" s="17">
        <v>1</v>
      </c>
      <c r="J4" s="20">
        <v>402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422</v>
      </c>
      <c r="G5" s="14">
        <v>21</v>
      </c>
      <c r="H5" s="17">
        <v>347</v>
      </c>
      <c r="I5" s="17">
        <v>54</v>
      </c>
      <c r="J5" s="20">
        <v>401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435</v>
      </c>
      <c r="G6" s="14">
        <v>34</v>
      </c>
      <c r="H6" s="17">
        <v>377</v>
      </c>
      <c r="I6" s="17">
        <v>24</v>
      </c>
      <c r="J6" s="20">
        <v>401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427</v>
      </c>
      <c r="G7" s="14">
        <v>26</v>
      </c>
      <c r="H7" s="17">
        <v>371</v>
      </c>
      <c r="I7" s="17">
        <v>30</v>
      </c>
      <c r="J7" s="20">
        <v>401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481</v>
      </c>
      <c r="G8" s="14">
        <v>80</v>
      </c>
      <c r="H8" s="17">
        <v>31</v>
      </c>
      <c r="I8" s="17">
        <v>370</v>
      </c>
      <c r="J8" s="20">
        <v>401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225</v>
      </c>
      <c r="G9" s="14">
        <v>5</v>
      </c>
      <c r="H9" s="17">
        <v>219</v>
      </c>
      <c r="I9" s="17">
        <v>1</v>
      </c>
      <c r="J9" s="20">
        <v>220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423</v>
      </c>
      <c r="G10" s="14">
        <v>22</v>
      </c>
      <c r="H10" s="17">
        <v>401</v>
      </c>
      <c r="I10" s="17">
        <v>0</v>
      </c>
      <c r="J10" s="20">
        <v>401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426</v>
      </c>
      <c r="G11" s="14">
        <v>25</v>
      </c>
      <c r="H11" s="17">
        <v>384</v>
      </c>
      <c r="I11" s="17">
        <v>17</v>
      </c>
      <c r="J11" s="20">
        <v>401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401</v>
      </c>
      <c r="G12" s="14">
        <v>0</v>
      </c>
      <c r="H12" s="17">
        <v>0</v>
      </c>
      <c r="I12" s="17">
        <v>401</v>
      </c>
      <c r="J12" s="20">
        <v>401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440</v>
      </c>
      <c r="G13" s="15">
        <v>38</v>
      </c>
      <c r="H13" s="18">
        <v>399</v>
      </c>
      <c r="I13" s="18">
        <v>3</v>
      </c>
      <c r="J13" s="21">
        <v>402</v>
      </c>
      <c r="K13" s="4"/>
    </row>
    <row r="14" spans="1:11">
      <c r="F14" s="8">
        <f>SUM(F4:F13)</f>
        <v>4142</v>
      </c>
      <c r="G14" s="16">
        <f>SUM(G4:G13)</f>
        <v>311</v>
      </c>
      <c r="H14" s="19">
        <f>SUM(H4:H13)</f>
        <v>2930</v>
      </c>
      <c r="I14" s="19">
        <f>SUM(I4:I13)</f>
        <v>901</v>
      </c>
      <c r="J14" s="22">
        <f>SUM(J4:J13)</f>
        <v>3831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1339</v>
      </c>
      <c r="G4" s="14">
        <v>72</v>
      </c>
      <c r="H4" s="17">
        <v>1166</v>
      </c>
      <c r="I4" s="17">
        <v>101</v>
      </c>
      <c r="J4" s="20">
        <v>1267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47</v>
      </c>
      <c r="G5" s="14">
        <v>4</v>
      </c>
      <c r="H5" s="17">
        <v>35</v>
      </c>
      <c r="I5" s="17">
        <v>8</v>
      </c>
      <c r="J5" s="20">
        <v>43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1275</v>
      </c>
      <c r="G6" s="15">
        <v>9</v>
      </c>
      <c r="H6" s="18">
        <v>1184</v>
      </c>
      <c r="I6" s="18">
        <v>82</v>
      </c>
      <c r="J6" s="21">
        <v>1266</v>
      </c>
      <c r="K6" s="4"/>
    </row>
    <row r="7" spans="1:11">
      <c r="F7" s="8">
        <f>SUM(F4:F6)</f>
        <v>2661</v>
      </c>
      <c r="G7" s="16">
        <f>SUM(G4:G6)</f>
        <v>85</v>
      </c>
      <c r="H7" s="19">
        <f>SUM(H4:H6)</f>
        <v>2385</v>
      </c>
      <c r="I7" s="19">
        <f>SUM(I4:I6)</f>
        <v>191</v>
      </c>
      <c r="J7" s="22">
        <f>SUM(J4:J6)</f>
        <v>2576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201</v>
      </c>
      <c r="G4" s="14">
        <v>12</v>
      </c>
      <c r="H4" s="17">
        <v>189</v>
      </c>
      <c r="I4" s="17">
        <v>0</v>
      </c>
      <c r="J4" s="20">
        <v>189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206</v>
      </c>
      <c r="G5" s="14">
        <v>17</v>
      </c>
      <c r="H5" s="17">
        <v>189</v>
      </c>
      <c r="I5" s="17">
        <v>0</v>
      </c>
      <c r="J5" s="20">
        <v>189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189</v>
      </c>
      <c r="G6" s="14">
        <v>0</v>
      </c>
      <c r="H6" s="17">
        <v>69</v>
      </c>
      <c r="I6" s="17">
        <v>120</v>
      </c>
      <c r="J6" s="20">
        <v>189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209</v>
      </c>
      <c r="G7" s="14">
        <v>20</v>
      </c>
      <c r="H7" s="17">
        <v>187</v>
      </c>
      <c r="I7" s="17">
        <v>2</v>
      </c>
      <c r="J7" s="20">
        <v>189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205</v>
      </c>
      <c r="G8" s="15">
        <v>16</v>
      </c>
      <c r="H8" s="18">
        <v>174</v>
      </c>
      <c r="I8" s="18">
        <v>15</v>
      </c>
      <c r="J8" s="21">
        <v>189</v>
      </c>
      <c r="K8" s="4"/>
    </row>
    <row r="9" spans="1:11">
      <c r="F9" s="8">
        <f>SUM(F4:F8)</f>
        <v>1010</v>
      </c>
      <c r="G9" s="16">
        <f>SUM(G4:G8)</f>
        <v>65</v>
      </c>
      <c r="H9" s="19">
        <f>SUM(H4:H8)</f>
        <v>808</v>
      </c>
      <c r="I9" s="19">
        <f>SUM(I4:I8)</f>
        <v>137</v>
      </c>
      <c r="J9" s="22">
        <f>SUM(J4:J8)</f>
        <v>945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1450</v>
      </c>
      <c r="G4" s="14">
        <v>132</v>
      </c>
      <c r="H4" s="17">
        <v>1315</v>
      </c>
      <c r="I4" s="17">
        <v>3</v>
      </c>
      <c r="J4" s="20">
        <v>1318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1406</v>
      </c>
      <c r="G5" s="15">
        <v>89</v>
      </c>
      <c r="H5" s="18">
        <v>1314</v>
      </c>
      <c r="I5" s="18">
        <v>3</v>
      </c>
      <c r="J5" s="21">
        <v>1317</v>
      </c>
      <c r="K5" s="4"/>
    </row>
    <row r="6" spans="1:11">
      <c r="F6" s="8">
        <f>SUM(F4:F5)</f>
        <v>2856</v>
      </c>
      <c r="G6" s="16">
        <f>SUM(G4:G5)</f>
        <v>221</v>
      </c>
      <c r="H6" s="19">
        <f>SUM(H4:H5)</f>
        <v>2629</v>
      </c>
      <c r="I6" s="19">
        <f>SUM(I4:I5)</f>
        <v>6</v>
      </c>
      <c r="J6" s="22">
        <f>SUM(J4:J5)</f>
        <v>2635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322</v>
      </c>
      <c r="G4" s="14">
        <v>1</v>
      </c>
      <c r="H4" s="17">
        <v>112</v>
      </c>
      <c r="I4" s="17">
        <v>209</v>
      </c>
      <c r="J4" s="20">
        <v>321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352</v>
      </c>
      <c r="G5" s="14">
        <v>35</v>
      </c>
      <c r="H5" s="17">
        <v>315</v>
      </c>
      <c r="I5" s="17">
        <v>2</v>
      </c>
      <c r="J5" s="20">
        <v>317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354</v>
      </c>
      <c r="G6" s="14">
        <v>42</v>
      </c>
      <c r="H6" s="17">
        <v>299</v>
      </c>
      <c r="I6" s="17">
        <v>13</v>
      </c>
      <c r="J6" s="20">
        <v>312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316</v>
      </c>
      <c r="G7" s="14">
        <v>3</v>
      </c>
      <c r="H7" s="17">
        <v>100</v>
      </c>
      <c r="I7" s="17">
        <v>213</v>
      </c>
      <c r="J7" s="20">
        <v>313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329</v>
      </c>
      <c r="G8" s="15">
        <v>16</v>
      </c>
      <c r="H8" s="18">
        <v>300</v>
      </c>
      <c r="I8" s="18">
        <v>13</v>
      </c>
      <c r="J8" s="21">
        <v>313</v>
      </c>
      <c r="K8" s="4"/>
    </row>
    <row r="9" spans="1:11">
      <c r="F9" s="8">
        <f>SUM(F4:F8)</f>
        <v>1673</v>
      </c>
      <c r="G9" s="16">
        <f>SUM(G4:G8)</f>
        <v>97</v>
      </c>
      <c r="H9" s="19">
        <f>SUM(H4:H8)</f>
        <v>1126</v>
      </c>
      <c r="I9" s="19">
        <f>SUM(I4:I8)</f>
        <v>450</v>
      </c>
      <c r="J9" s="22">
        <f>SUM(J4:J8)</f>
        <v>1576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483</v>
      </c>
      <c r="G4" s="14">
        <v>33</v>
      </c>
      <c r="H4" s="17">
        <v>449</v>
      </c>
      <c r="I4" s="17">
        <v>1</v>
      </c>
      <c r="J4" s="20">
        <v>450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523</v>
      </c>
      <c r="G5" s="14">
        <v>73</v>
      </c>
      <c r="H5" s="17">
        <v>388</v>
      </c>
      <c r="I5" s="17">
        <v>62</v>
      </c>
      <c r="J5" s="20">
        <v>450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474</v>
      </c>
      <c r="G6" s="14">
        <v>24</v>
      </c>
      <c r="H6" s="17">
        <v>449</v>
      </c>
      <c r="I6" s="17">
        <v>1</v>
      </c>
      <c r="J6" s="20">
        <v>450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480</v>
      </c>
      <c r="G7" s="14">
        <v>30</v>
      </c>
      <c r="H7" s="17">
        <v>421</v>
      </c>
      <c r="I7" s="17">
        <v>29</v>
      </c>
      <c r="J7" s="20">
        <v>450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470</v>
      </c>
      <c r="G8" s="14">
        <v>21</v>
      </c>
      <c r="H8" s="17">
        <v>449</v>
      </c>
      <c r="I8" s="17">
        <v>0</v>
      </c>
      <c r="J8" s="20">
        <v>449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470</v>
      </c>
      <c r="G9" s="15">
        <v>21</v>
      </c>
      <c r="H9" s="18">
        <v>447</v>
      </c>
      <c r="I9" s="18">
        <v>2</v>
      </c>
      <c r="J9" s="21">
        <v>449</v>
      </c>
      <c r="K9" s="4"/>
    </row>
    <row r="10" spans="1:11">
      <c r="F10" s="8">
        <f>SUM(F4:F9)</f>
        <v>2900</v>
      </c>
      <c r="G10" s="16">
        <f>SUM(G4:G9)</f>
        <v>202</v>
      </c>
      <c r="H10" s="19">
        <f>SUM(H4:H9)</f>
        <v>2603</v>
      </c>
      <c r="I10" s="19">
        <f>SUM(I4:I9)</f>
        <v>95</v>
      </c>
      <c r="J10" s="22">
        <f>SUM(J4:J9)</f>
        <v>2698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977</v>
      </c>
      <c r="G4" s="14">
        <v>17</v>
      </c>
      <c r="H4" s="17">
        <v>905</v>
      </c>
      <c r="I4" s="17">
        <v>55</v>
      </c>
      <c r="J4" s="20">
        <v>960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1045</v>
      </c>
      <c r="G5" s="14">
        <v>85</v>
      </c>
      <c r="H5" s="17">
        <v>937</v>
      </c>
      <c r="I5" s="17">
        <v>23</v>
      </c>
      <c r="J5" s="20">
        <v>960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1001</v>
      </c>
      <c r="G6" s="14">
        <v>41</v>
      </c>
      <c r="H6" s="17">
        <v>949</v>
      </c>
      <c r="I6" s="17">
        <v>11</v>
      </c>
      <c r="J6" s="20">
        <v>960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1015</v>
      </c>
      <c r="G7" s="14">
        <v>55</v>
      </c>
      <c r="H7" s="17">
        <v>949</v>
      </c>
      <c r="I7" s="17">
        <v>11</v>
      </c>
      <c r="J7" s="20">
        <v>960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1013</v>
      </c>
      <c r="G8" s="14">
        <v>54</v>
      </c>
      <c r="H8" s="17">
        <v>952</v>
      </c>
      <c r="I8" s="17">
        <v>7</v>
      </c>
      <c r="J8" s="20">
        <v>959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1300</v>
      </c>
      <c r="G9" s="14">
        <v>341</v>
      </c>
      <c r="H9" s="17">
        <v>913</v>
      </c>
      <c r="I9" s="17">
        <v>46</v>
      </c>
      <c r="J9" s="20">
        <v>959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1025</v>
      </c>
      <c r="G10" s="15">
        <v>65</v>
      </c>
      <c r="H10" s="18">
        <v>949</v>
      </c>
      <c r="I10" s="18">
        <v>11</v>
      </c>
      <c r="J10" s="21">
        <v>960</v>
      </c>
      <c r="K10" s="4"/>
    </row>
    <row r="11" spans="1:11">
      <c r="F11" s="8">
        <f>SUM(F4:F10)</f>
        <v>7376</v>
      </c>
      <c r="G11" s="16">
        <f>SUM(G4:G10)</f>
        <v>658</v>
      </c>
      <c r="H11" s="19">
        <f>SUM(H4:H10)</f>
        <v>6554</v>
      </c>
      <c r="I11" s="19">
        <f>SUM(I4:I10)</f>
        <v>164</v>
      </c>
      <c r="J11" s="22">
        <f>SUM(J4:J10)</f>
        <v>6718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361</v>
      </c>
      <c r="G4" s="14">
        <v>48</v>
      </c>
      <c r="H4" s="17">
        <v>302</v>
      </c>
      <c r="I4" s="17">
        <v>11</v>
      </c>
      <c r="J4" s="20">
        <v>313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340</v>
      </c>
      <c r="G5" s="14">
        <v>27</v>
      </c>
      <c r="H5" s="17">
        <v>303</v>
      </c>
      <c r="I5" s="17">
        <v>10</v>
      </c>
      <c r="J5" s="20">
        <v>313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314</v>
      </c>
      <c r="G6" s="14">
        <v>1</v>
      </c>
      <c r="H6" s="17">
        <v>284</v>
      </c>
      <c r="I6" s="17">
        <v>29</v>
      </c>
      <c r="J6" s="20">
        <v>313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329</v>
      </c>
      <c r="G7" s="14">
        <v>16</v>
      </c>
      <c r="H7" s="17">
        <v>297</v>
      </c>
      <c r="I7" s="17">
        <v>16</v>
      </c>
      <c r="J7" s="20">
        <v>313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345</v>
      </c>
      <c r="G8" s="14">
        <v>32</v>
      </c>
      <c r="H8" s="17">
        <v>298</v>
      </c>
      <c r="I8" s="17">
        <v>15</v>
      </c>
      <c r="J8" s="20">
        <v>313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312</v>
      </c>
      <c r="G9" s="14">
        <v>0</v>
      </c>
      <c r="H9" s="17">
        <v>287</v>
      </c>
      <c r="I9" s="17">
        <v>25</v>
      </c>
      <c r="J9" s="20">
        <v>312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333</v>
      </c>
      <c r="G10" s="14">
        <v>21</v>
      </c>
      <c r="H10" s="17">
        <v>312</v>
      </c>
      <c r="I10" s="17">
        <v>0</v>
      </c>
      <c r="J10" s="20">
        <v>312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331</v>
      </c>
      <c r="G11" s="14">
        <v>19</v>
      </c>
      <c r="H11" s="17">
        <v>308</v>
      </c>
      <c r="I11" s="17">
        <v>4</v>
      </c>
      <c r="J11" s="20">
        <v>312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331</v>
      </c>
      <c r="G12" s="14">
        <v>18</v>
      </c>
      <c r="H12" s="17">
        <v>312</v>
      </c>
      <c r="I12" s="17">
        <v>1</v>
      </c>
      <c r="J12" s="20">
        <v>313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332</v>
      </c>
      <c r="G13" s="15">
        <v>21</v>
      </c>
      <c r="H13" s="18">
        <v>283</v>
      </c>
      <c r="I13" s="18">
        <v>28</v>
      </c>
      <c r="J13" s="21">
        <v>311</v>
      </c>
      <c r="K13" s="4"/>
    </row>
    <row r="14" spans="1:11">
      <c r="F14" s="8">
        <f>SUM(F4:F13)</f>
        <v>3328</v>
      </c>
      <c r="G14" s="16">
        <f>SUM(G4:G13)</f>
        <v>203</v>
      </c>
      <c r="H14" s="19">
        <f>SUM(H4:H13)</f>
        <v>2986</v>
      </c>
      <c r="I14" s="19">
        <f>SUM(I4:I13)</f>
        <v>139</v>
      </c>
      <c r="J14" s="22">
        <f>SUM(J4:J13)</f>
        <v>3125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357</v>
      </c>
      <c r="G4" s="14">
        <v>9</v>
      </c>
      <c r="H4" s="17">
        <v>348</v>
      </c>
      <c r="I4" s="17">
        <v>0</v>
      </c>
      <c r="J4" s="20">
        <v>348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377</v>
      </c>
      <c r="G5" s="14">
        <v>29</v>
      </c>
      <c r="H5" s="17">
        <v>348</v>
      </c>
      <c r="I5" s="17">
        <v>0</v>
      </c>
      <c r="J5" s="20">
        <v>348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365</v>
      </c>
      <c r="G6" s="14">
        <v>17</v>
      </c>
      <c r="H6" s="17">
        <v>348</v>
      </c>
      <c r="I6" s="17">
        <v>0</v>
      </c>
      <c r="J6" s="20">
        <v>348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366</v>
      </c>
      <c r="G7" s="14">
        <v>19</v>
      </c>
      <c r="H7" s="17">
        <v>347</v>
      </c>
      <c r="I7" s="17">
        <v>0</v>
      </c>
      <c r="J7" s="20">
        <v>347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361</v>
      </c>
      <c r="G8" s="14">
        <v>14</v>
      </c>
      <c r="H8" s="17">
        <v>347</v>
      </c>
      <c r="I8" s="17">
        <v>0</v>
      </c>
      <c r="J8" s="20">
        <v>347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357</v>
      </c>
      <c r="G9" s="14">
        <v>10</v>
      </c>
      <c r="H9" s="17">
        <v>347</v>
      </c>
      <c r="I9" s="17">
        <v>0</v>
      </c>
      <c r="J9" s="20">
        <v>347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348</v>
      </c>
      <c r="G10" s="15">
        <v>1</v>
      </c>
      <c r="H10" s="18">
        <v>347</v>
      </c>
      <c r="I10" s="18">
        <v>0</v>
      </c>
      <c r="J10" s="21">
        <v>347</v>
      </c>
      <c r="K10" s="4"/>
    </row>
    <row r="11" spans="1:11">
      <c r="F11" s="8">
        <f>SUM(F4:F10)</f>
        <v>2531</v>
      </c>
      <c r="G11" s="16">
        <f>SUM(G4:G10)</f>
        <v>99</v>
      </c>
      <c r="H11" s="19">
        <f>SUM(H4:H10)</f>
        <v>2432</v>
      </c>
      <c r="I11" s="19">
        <f>SUM(I4:I10)</f>
        <v>0</v>
      </c>
      <c r="J11" s="22">
        <f>SUM(J4:J10)</f>
        <v>2432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966</v>
      </c>
      <c r="G4" s="14">
        <v>43</v>
      </c>
      <c r="H4" s="17">
        <v>916</v>
      </c>
      <c r="I4" s="17">
        <v>7</v>
      </c>
      <c r="J4" s="20">
        <v>923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937</v>
      </c>
      <c r="G5" s="14">
        <v>14</v>
      </c>
      <c r="H5" s="17">
        <v>716</v>
      </c>
      <c r="I5" s="17">
        <v>207</v>
      </c>
      <c r="J5" s="20">
        <v>923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976</v>
      </c>
      <c r="G6" s="14">
        <v>53</v>
      </c>
      <c r="H6" s="17">
        <v>913</v>
      </c>
      <c r="I6" s="17">
        <v>10</v>
      </c>
      <c r="J6" s="20">
        <v>923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954</v>
      </c>
      <c r="G7" s="14">
        <v>32</v>
      </c>
      <c r="H7" s="17">
        <v>917</v>
      </c>
      <c r="I7" s="17">
        <v>5</v>
      </c>
      <c r="J7" s="20">
        <v>922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942</v>
      </c>
      <c r="G8" s="14">
        <v>20</v>
      </c>
      <c r="H8" s="17">
        <v>497</v>
      </c>
      <c r="I8" s="17">
        <v>425</v>
      </c>
      <c r="J8" s="20">
        <v>922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974</v>
      </c>
      <c r="G9" s="14">
        <v>52</v>
      </c>
      <c r="H9" s="17">
        <v>906</v>
      </c>
      <c r="I9" s="17">
        <v>16</v>
      </c>
      <c r="J9" s="20">
        <v>922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946</v>
      </c>
      <c r="G10" s="15">
        <v>24</v>
      </c>
      <c r="H10" s="18">
        <v>886</v>
      </c>
      <c r="I10" s="18">
        <v>36</v>
      </c>
      <c r="J10" s="21">
        <v>922</v>
      </c>
      <c r="K10" s="4"/>
    </row>
    <row r="11" spans="1:11">
      <c r="F11" s="8">
        <f>SUM(F4:F10)</f>
        <v>6695</v>
      </c>
      <c r="G11" s="16">
        <f>SUM(G4:G10)</f>
        <v>238</v>
      </c>
      <c r="H11" s="19">
        <f>SUM(H4:H10)</f>
        <v>5751</v>
      </c>
      <c r="I11" s="19">
        <f>SUM(I4:I10)</f>
        <v>706</v>
      </c>
      <c r="J11" s="22">
        <f>SUM(J4:J10)</f>
        <v>6457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724</v>
      </c>
      <c r="G4" s="14">
        <v>52</v>
      </c>
      <c r="H4" s="17">
        <v>667</v>
      </c>
      <c r="I4" s="17">
        <v>5</v>
      </c>
      <c r="J4" s="20">
        <v>672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737</v>
      </c>
      <c r="G5" s="14">
        <v>62</v>
      </c>
      <c r="H5" s="17">
        <v>675</v>
      </c>
      <c r="I5" s="17">
        <v>0</v>
      </c>
      <c r="J5" s="20">
        <v>675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683</v>
      </c>
      <c r="G6" s="14">
        <v>11</v>
      </c>
      <c r="H6" s="17">
        <v>567</v>
      </c>
      <c r="I6" s="17">
        <v>105</v>
      </c>
      <c r="J6" s="20">
        <v>672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677</v>
      </c>
      <c r="G7" s="14">
        <v>5</v>
      </c>
      <c r="H7" s="17">
        <v>602</v>
      </c>
      <c r="I7" s="17">
        <v>70</v>
      </c>
      <c r="J7" s="20">
        <v>672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701</v>
      </c>
      <c r="G8" s="14">
        <v>29</v>
      </c>
      <c r="H8" s="17">
        <v>360</v>
      </c>
      <c r="I8" s="17">
        <v>312</v>
      </c>
      <c r="J8" s="20">
        <v>672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725</v>
      </c>
      <c r="G9" s="14">
        <v>53</v>
      </c>
      <c r="H9" s="17">
        <v>665</v>
      </c>
      <c r="I9" s="17">
        <v>7</v>
      </c>
      <c r="J9" s="20">
        <v>672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713</v>
      </c>
      <c r="G10" s="15">
        <v>42</v>
      </c>
      <c r="H10" s="18">
        <v>659</v>
      </c>
      <c r="I10" s="18">
        <v>12</v>
      </c>
      <c r="J10" s="21">
        <v>671</v>
      </c>
      <c r="K10" s="4"/>
    </row>
    <row r="11" spans="1:11">
      <c r="F11" s="8">
        <f>SUM(F4:F10)</f>
        <v>4960</v>
      </c>
      <c r="G11" s="16">
        <f>SUM(G4:G10)</f>
        <v>254</v>
      </c>
      <c r="H11" s="19">
        <f>SUM(H4:H10)</f>
        <v>4195</v>
      </c>
      <c r="I11" s="19">
        <f>SUM(I4:I10)</f>
        <v>511</v>
      </c>
      <c r="J11" s="22">
        <f>SUM(J4:J10)</f>
        <v>4706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549</v>
      </c>
      <c r="G4" s="14">
        <v>21</v>
      </c>
      <c r="H4" s="17">
        <v>524</v>
      </c>
      <c r="I4" s="17">
        <v>4</v>
      </c>
      <c r="J4" s="20">
        <v>528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21</v>
      </c>
      <c r="G5" s="14">
        <v>0</v>
      </c>
      <c r="H5" s="17">
        <v>19</v>
      </c>
      <c r="I5" s="17">
        <v>2</v>
      </c>
      <c r="J5" s="20">
        <v>21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551</v>
      </c>
      <c r="G6" s="14">
        <v>24</v>
      </c>
      <c r="H6" s="17">
        <v>526</v>
      </c>
      <c r="I6" s="17">
        <v>1</v>
      </c>
      <c r="J6" s="20">
        <v>527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575</v>
      </c>
      <c r="G7" s="14">
        <v>48</v>
      </c>
      <c r="H7" s="17">
        <v>491</v>
      </c>
      <c r="I7" s="17">
        <v>36</v>
      </c>
      <c r="J7" s="20">
        <v>527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556</v>
      </c>
      <c r="G8" s="14">
        <v>29</v>
      </c>
      <c r="H8" s="17">
        <v>526</v>
      </c>
      <c r="I8" s="17">
        <v>1</v>
      </c>
      <c r="J8" s="20">
        <v>527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173</v>
      </c>
      <c r="G9" s="14">
        <v>4</v>
      </c>
      <c r="H9" s="17">
        <v>169</v>
      </c>
      <c r="I9" s="17">
        <v>0</v>
      </c>
      <c r="J9" s="20">
        <v>169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626</v>
      </c>
      <c r="G10" s="14">
        <v>100</v>
      </c>
      <c r="H10" s="17">
        <v>507</v>
      </c>
      <c r="I10" s="17">
        <v>19</v>
      </c>
      <c r="J10" s="20">
        <v>526</v>
      </c>
      <c r="K10" s="4"/>
    </row>
    <row r="11" spans="1:11">
      <c r="B11" s="7" t="s">
        <v>29</v>
      </c>
      <c r="C11" s="5" t="s">
        <v>363</v>
      </c>
      <c r="D11" s="6">
        <v>130</v>
      </c>
      <c r="E11" s="6" t="s">
        <v>31</v>
      </c>
      <c r="F11" s="12">
        <v>538</v>
      </c>
      <c r="G11" s="14">
        <v>11</v>
      </c>
      <c r="H11" s="17">
        <v>523</v>
      </c>
      <c r="I11" s="17">
        <v>4</v>
      </c>
      <c r="J11" s="20">
        <v>527</v>
      </c>
      <c r="K11" s="4"/>
    </row>
    <row r="12" spans="1:11">
      <c r="B12" s="9" t="s">
        <v>32</v>
      </c>
      <c r="C12" s="10" t="s">
        <v>364</v>
      </c>
      <c r="D12" s="11" t="s">
        <v>365</v>
      </c>
      <c r="E12" s="11" t="s">
        <v>366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3589</v>
      </c>
      <c r="G13" s="16">
        <f>SUM(G4:G12)</f>
        <v>237</v>
      </c>
      <c r="H13" s="19">
        <f>SUM(H4:H12)</f>
        <v>3285</v>
      </c>
      <c r="I13" s="19">
        <f>SUM(I4:I12)</f>
        <v>67</v>
      </c>
      <c r="J13" s="22">
        <f>SUM(J4:J12)</f>
        <v>3352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3333</v>
      </c>
      <c r="G4" s="14">
        <v>278</v>
      </c>
      <c r="H4" s="17">
        <v>3047</v>
      </c>
      <c r="I4" s="17">
        <v>8</v>
      </c>
      <c r="J4" s="20">
        <v>3055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149</v>
      </c>
      <c r="G5" s="14">
        <v>16</v>
      </c>
      <c r="H5" s="17">
        <v>124</v>
      </c>
      <c r="I5" s="17">
        <v>9</v>
      </c>
      <c r="J5" s="20">
        <v>133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3403</v>
      </c>
      <c r="G6" s="14">
        <v>348</v>
      </c>
      <c r="H6" s="17">
        <v>3043</v>
      </c>
      <c r="I6" s="17">
        <v>12</v>
      </c>
      <c r="J6" s="20">
        <v>3055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3103</v>
      </c>
      <c r="G7" s="14">
        <v>48</v>
      </c>
      <c r="H7" s="17">
        <v>2650</v>
      </c>
      <c r="I7" s="17">
        <v>405</v>
      </c>
      <c r="J7" s="20">
        <v>3055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3306</v>
      </c>
      <c r="G8" s="15">
        <v>253</v>
      </c>
      <c r="H8" s="18">
        <v>3049</v>
      </c>
      <c r="I8" s="18">
        <v>4</v>
      </c>
      <c r="J8" s="21">
        <v>3053</v>
      </c>
      <c r="K8" s="4"/>
    </row>
    <row r="9" spans="1:11">
      <c r="F9" s="8">
        <f>SUM(F4:F8)</f>
        <v>13294</v>
      </c>
      <c r="G9" s="16">
        <f>SUM(G4:G8)</f>
        <v>943</v>
      </c>
      <c r="H9" s="19">
        <f>SUM(H4:H8)</f>
        <v>11913</v>
      </c>
      <c r="I9" s="19">
        <f>SUM(I4:I8)</f>
        <v>438</v>
      </c>
      <c r="J9" s="22">
        <f>SUM(J4:J8)</f>
        <v>12351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1495</v>
      </c>
      <c r="G4" s="14">
        <v>77</v>
      </c>
      <c r="H4" s="17">
        <v>1394</v>
      </c>
      <c r="I4" s="17">
        <v>24</v>
      </c>
      <c r="J4" s="20">
        <v>1418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1524</v>
      </c>
      <c r="G5" s="14">
        <v>106</v>
      </c>
      <c r="H5" s="17">
        <v>1400</v>
      </c>
      <c r="I5" s="17">
        <v>18</v>
      </c>
      <c r="J5" s="20">
        <v>1418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1569</v>
      </c>
      <c r="G6" s="14">
        <v>151</v>
      </c>
      <c r="H6" s="17">
        <v>1392</v>
      </c>
      <c r="I6" s="17">
        <v>26</v>
      </c>
      <c r="J6" s="20">
        <v>1418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1541</v>
      </c>
      <c r="G7" s="15">
        <v>124</v>
      </c>
      <c r="H7" s="18">
        <v>1415</v>
      </c>
      <c r="I7" s="18">
        <v>2</v>
      </c>
      <c r="J7" s="21">
        <v>1417</v>
      </c>
      <c r="K7" s="4"/>
    </row>
    <row r="8" spans="1:11">
      <c r="F8" s="8">
        <f>SUM(F4:F7)</f>
        <v>6129</v>
      </c>
      <c r="G8" s="16">
        <f>SUM(G4:G7)</f>
        <v>458</v>
      </c>
      <c r="H8" s="19">
        <f>SUM(H4:H7)</f>
        <v>5601</v>
      </c>
      <c r="I8" s="19">
        <f>SUM(I4:I7)</f>
        <v>70</v>
      </c>
      <c r="J8" s="22">
        <f>SUM(J4:J7)</f>
        <v>5671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384</v>
      </c>
      <c r="G4" s="14">
        <v>36</v>
      </c>
      <c r="H4" s="17">
        <v>345</v>
      </c>
      <c r="I4" s="17">
        <v>3</v>
      </c>
      <c r="J4" s="20">
        <v>348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381</v>
      </c>
      <c r="G5" s="14">
        <v>33</v>
      </c>
      <c r="H5" s="17">
        <v>347</v>
      </c>
      <c r="I5" s="17">
        <v>1</v>
      </c>
      <c r="J5" s="20">
        <v>348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368</v>
      </c>
      <c r="G6" s="14">
        <v>21</v>
      </c>
      <c r="H6" s="17">
        <v>342</v>
      </c>
      <c r="I6" s="17">
        <v>5</v>
      </c>
      <c r="J6" s="20">
        <v>347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350</v>
      </c>
      <c r="G7" s="14">
        <v>3</v>
      </c>
      <c r="H7" s="17">
        <v>116</v>
      </c>
      <c r="I7" s="17">
        <v>231</v>
      </c>
      <c r="J7" s="20">
        <v>347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348</v>
      </c>
      <c r="G8" s="14">
        <v>1</v>
      </c>
      <c r="H8" s="17">
        <v>324</v>
      </c>
      <c r="I8" s="17">
        <v>23</v>
      </c>
      <c r="J8" s="20">
        <v>347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370</v>
      </c>
      <c r="G9" s="14">
        <v>23</v>
      </c>
      <c r="H9" s="17">
        <v>343</v>
      </c>
      <c r="I9" s="17">
        <v>4</v>
      </c>
      <c r="J9" s="20">
        <v>347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377</v>
      </c>
      <c r="G10" s="14">
        <v>30</v>
      </c>
      <c r="H10" s="17">
        <v>347</v>
      </c>
      <c r="I10" s="17">
        <v>0</v>
      </c>
      <c r="J10" s="20">
        <v>347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376</v>
      </c>
      <c r="G11" s="14">
        <v>29</v>
      </c>
      <c r="H11" s="17">
        <v>347</v>
      </c>
      <c r="I11" s="17">
        <v>0</v>
      </c>
      <c r="J11" s="20">
        <v>347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347</v>
      </c>
      <c r="G12" s="15">
        <v>0</v>
      </c>
      <c r="H12" s="18">
        <v>0</v>
      </c>
      <c r="I12" s="18">
        <v>347</v>
      </c>
      <c r="J12" s="21">
        <v>347</v>
      </c>
      <c r="K12" s="4"/>
    </row>
    <row r="13" spans="1:11">
      <c r="F13" s="8">
        <f>SUM(F4:F12)</f>
        <v>3301</v>
      </c>
      <c r="G13" s="16">
        <f>SUM(G4:G12)</f>
        <v>176</v>
      </c>
      <c r="H13" s="19">
        <f>SUM(H4:H12)</f>
        <v>2511</v>
      </c>
      <c r="I13" s="19">
        <f>SUM(I4:I12)</f>
        <v>614</v>
      </c>
      <c r="J13" s="22">
        <f>SUM(J4:J12)</f>
        <v>3125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1400</v>
      </c>
      <c r="G4" s="14">
        <v>125</v>
      </c>
      <c r="H4" s="17">
        <v>1272</v>
      </c>
      <c r="I4" s="17">
        <v>3</v>
      </c>
      <c r="J4" s="20">
        <v>1275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1420</v>
      </c>
      <c r="G5" s="14">
        <v>145</v>
      </c>
      <c r="H5" s="17">
        <v>1272</v>
      </c>
      <c r="I5" s="17">
        <v>3</v>
      </c>
      <c r="J5" s="20">
        <v>1275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1309</v>
      </c>
      <c r="G6" s="14">
        <v>34</v>
      </c>
      <c r="H6" s="17">
        <v>1187</v>
      </c>
      <c r="I6" s="17">
        <v>88</v>
      </c>
      <c r="J6" s="20">
        <v>1275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1395</v>
      </c>
      <c r="G7" s="14">
        <v>119</v>
      </c>
      <c r="H7" s="17">
        <v>1210</v>
      </c>
      <c r="I7" s="17">
        <v>66</v>
      </c>
      <c r="J7" s="20">
        <v>1276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128</v>
      </c>
      <c r="G8" s="15">
        <v>64</v>
      </c>
      <c r="H8" s="18">
        <v>56</v>
      </c>
      <c r="I8" s="18">
        <v>8</v>
      </c>
      <c r="J8" s="21">
        <v>64</v>
      </c>
      <c r="K8" s="4"/>
    </row>
    <row r="9" spans="1:11">
      <c r="F9" s="8">
        <f>SUM(F4:F8)</f>
        <v>5652</v>
      </c>
      <c r="G9" s="16">
        <f>SUM(G4:G8)</f>
        <v>487</v>
      </c>
      <c r="H9" s="19">
        <f>SUM(H4:H8)</f>
        <v>4997</v>
      </c>
      <c r="I9" s="19">
        <f>SUM(I4:I8)</f>
        <v>168</v>
      </c>
      <c r="J9" s="22">
        <f>SUM(J4:J8)</f>
        <v>5165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1452</v>
      </c>
      <c r="G4" s="14">
        <v>141</v>
      </c>
      <c r="H4" s="17">
        <v>1301</v>
      </c>
      <c r="I4" s="17">
        <v>10</v>
      </c>
      <c r="J4" s="20">
        <v>1311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1404</v>
      </c>
      <c r="G5" s="14">
        <v>92</v>
      </c>
      <c r="H5" s="17">
        <v>646</v>
      </c>
      <c r="I5" s="17">
        <v>666</v>
      </c>
      <c r="J5" s="20">
        <v>1312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1504</v>
      </c>
      <c r="G6" s="14">
        <v>193</v>
      </c>
      <c r="H6" s="17">
        <v>1310</v>
      </c>
      <c r="I6" s="17">
        <v>1</v>
      </c>
      <c r="J6" s="20">
        <v>1311</v>
      </c>
      <c r="K6" s="4"/>
    </row>
    <row r="7" spans="1:11">
      <c r="B7" s="27" t="s">
        <v>19</v>
      </c>
      <c r="C7" s="25" t="s">
        <v>205</v>
      </c>
      <c r="D7" s="26">
        <v>51</v>
      </c>
      <c r="E7" s="26" t="s">
        <v>23</v>
      </c>
      <c r="F7" s="12">
        <v>1577</v>
      </c>
      <c r="G7" s="14">
        <v>269</v>
      </c>
      <c r="H7" s="17">
        <v>1294</v>
      </c>
      <c r="I7" s="17">
        <v>14</v>
      </c>
      <c r="J7" s="20">
        <v>1308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1487</v>
      </c>
      <c r="G8" s="14">
        <v>177</v>
      </c>
      <c r="H8" s="17">
        <v>1234</v>
      </c>
      <c r="I8" s="17">
        <v>76</v>
      </c>
      <c r="J8" s="20">
        <v>1310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1510</v>
      </c>
      <c r="G9" s="14">
        <v>200</v>
      </c>
      <c r="H9" s="17">
        <v>1308</v>
      </c>
      <c r="I9" s="17">
        <v>2</v>
      </c>
      <c r="J9" s="20">
        <v>1310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1543</v>
      </c>
      <c r="G10" s="14">
        <v>233</v>
      </c>
      <c r="H10" s="17">
        <v>1283</v>
      </c>
      <c r="I10" s="17">
        <v>27</v>
      </c>
      <c r="J10" s="20">
        <v>1310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37</v>
      </c>
      <c r="G11" s="14">
        <v>3</v>
      </c>
      <c r="H11" s="17">
        <v>25</v>
      </c>
      <c r="I11" s="17">
        <v>9</v>
      </c>
      <c r="J11" s="20">
        <v>34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1430</v>
      </c>
      <c r="G12" s="14">
        <v>120</v>
      </c>
      <c r="H12" s="17">
        <v>1308</v>
      </c>
      <c r="I12" s="17">
        <v>2</v>
      </c>
      <c r="J12" s="20">
        <v>1310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1585</v>
      </c>
      <c r="G13" s="14">
        <v>275</v>
      </c>
      <c r="H13" s="17">
        <v>1303</v>
      </c>
      <c r="I13" s="17">
        <v>7</v>
      </c>
      <c r="J13" s="20">
        <v>1310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1691</v>
      </c>
      <c r="G14" s="14">
        <v>381</v>
      </c>
      <c r="H14" s="17">
        <v>1308</v>
      </c>
      <c r="I14" s="17">
        <v>2</v>
      </c>
      <c r="J14" s="20">
        <v>1310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1480</v>
      </c>
      <c r="G15" s="15">
        <v>169</v>
      </c>
      <c r="H15" s="18">
        <v>1309</v>
      </c>
      <c r="I15" s="18">
        <v>2</v>
      </c>
      <c r="J15" s="21">
        <v>1311</v>
      </c>
      <c r="K15" s="4"/>
    </row>
    <row r="16" spans="1:11">
      <c r="F16" s="8">
        <f>SUM(F4:F15)</f>
        <v>16700</v>
      </c>
      <c r="G16" s="16">
        <f>SUM(G4:G15)</f>
        <v>2253</v>
      </c>
      <c r="H16" s="19">
        <f>SUM(H4:H15)</f>
        <v>13629</v>
      </c>
      <c r="I16" s="19">
        <f>SUM(I4:I15)</f>
        <v>818</v>
      </c>
      <c r="J16" s="22">
        <f>SUM(J4:J15)</f>
        <v>14447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916</v>
      </c>
      <c r="G4" s="14">
        <v>15</v>
      </c>
      <c r="H4" s="17">
        <v>830</v>
      </c>
      <c r="I4" s="17">
        <v>71</v>
      </c>
      <c r="J4" s="20">
        <v>901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933</v>
      </c>
      <c r="G5" s="14">
        <v>32</v>
      </c>
      <c r="H5" s="17">
        <v>901</v>
      </c>
      <c r="I5" s="17">
        <v>0</v>
      </c>
      <c r="J5" s="20">
        <v>901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954</v>
      </c>
      <c r="G6" s="14">
        <v>53</v>
      </c>
      <c r="H6" s="17">
        <v>899</v>
      </c>
      <c r="I6" s="17">
        <v>2</v>
      </c>
      <c r="J6" s="20">
        <v>901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928</v>
      </c>
      <c r="G7" s="14">
        <v>27</v>
      </c>
      <c r="H7" s="17">
        <v>900</v>
      </c>
      <c r="I7" s="17">
        <v>1</v>
      </c>
      <c r="J7" s="20">
        <v>901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429</v>
      </c>
      <c r="G8" s="15">
        <v>30</v>
      </c>
      <c r="H8" s="18">
        <v>395</v>
      </c>
      <c r="I8" s="18">
        <v>4</v>
      </c>
      <c r="J8" s="21">
        <v>399</v>
      </c>
      <c r="K8" s="4"/>
    </row>
    <row r="9" spans="1:11">
      <c r="F9" s="8">
        <f>SUM(F4:F8)</f>
        <v>4160</v>
      </c>
      <c r="G9" s="16">
        <f>SUM(G4:G8)</f>
        <v>157</v>
      </c>
      <c r="H9" s="19">
        <f>SUM(H4:H8)</f>
        <v>3925</v>
      </c>
      <c r="I9" s="19">
        <f>SUM(I4:I8)</f>
        <v>78</v>
      </c>
      <c r="J9" s="22">
        <f>SUM(J4:J8)</f>
        <v>4003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2025-08-05T10:44:42+02:00</dcterms:created>
  <dcterms:modified xsi:type="dcterms:W3CDTF">2025-08-05T10:44:42+02:00</dcterms:modified>
  <dc:title>Izveštaj</dc:title>
  <dc:description>Imenovani izvršitelji za dati sud</dc:description>
  <dc:subject>Izveštaj po sudovima</dc:subject>
  <cp:keywords/>
  <cp:category>Excel-izvestaji</cp:category>
</cp:coreProperties>
</file>