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<sst xmlns="http://schemas.openxmlformats.org/spreadsheetml/2006/main" uniqueCount="364">
  <si>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09.04.2025, 13:52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</si>
  <si>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</si>
  <si>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</si>
  <si>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</si>
  <si>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</si>
  <si>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</si>
  <si>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</si>
  <si>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</si>
  <si>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</si>
  <si>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</si>
  <si>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</si>
  <si>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</si>
  <si>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</si>
  <si>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</si>
  <si>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</si>
  <si>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</si>
  <si>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</si>
  <si>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</si>
  <si>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</si>
  <si>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</si>
  <si>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</si>
  <si>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</si>
  <si>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</si>
  <si>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</si>
  <si>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</si>
  <si>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</si>
  <si>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</si>
  <si>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</si>
  <si>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</si>
  <si>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</si>
  <si>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</si>
  <si>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</si>
  <si>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</si>
  <si>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</si>
  <si>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</si>
  <si>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</si>
  <si>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</si>
  <si>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</si>
  <si>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</si>
  <si>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</si>
  <si>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</si>
  <si>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</si>
  <si>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</si>
  <si>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</si>
  <si>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</si>
  <si>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</si>
  <si>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</si>
  <si>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</si>
  <si>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</si>
  <si>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</si>
  <si>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</si>
  <si>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</si>
  <si>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</si>
  <si>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</si>
  <si>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</si>
  <si>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</si>
  <si>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</si>
  <si>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</si>
  <si>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</si>
  <si>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</si>
  <si>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</si>
  <si>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</si>
  <si>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</si>
  <si>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</si>
  <si>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</si>
  <si>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</si>
  <si>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</si>
  <si>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</si>
  <si>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</si>
  <si>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</si>
  <si>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</si>
  <si>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</si>
  <si>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</si>
  <si>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</si>
  <si>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</si>
  <si>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</si>
  <si>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</si>
  <si>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</si>
  <si>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</si>
  <si>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</si>
  <si>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</si>
  <si>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</si>
  <si>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</si>
  <si>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</si>
  <si>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</si>
  <si>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</si>
  <si>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</si>
  <si>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</si>
  <si>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</si>
  <si>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</si>
  <si>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</si>
  <si>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</si>
  <si>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</si>
  <si>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</si>
  <si>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</si>
  <si>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</si>
  <si>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</si>
  <si>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</si>
  <si>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</si>
  <si>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</si>
  <si>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</si>
  <si>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</si>
  <si>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</si>
  <si>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</si>
  <si>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</si>
  <si>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</si>
  <si>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</si>
  <si>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</si>
  <si>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</si>
  <si>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</si>
  <si>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</si>
  <si>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</si>
  <si>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</si>
  <si>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</si>
  <si>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</si>
  <si>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</si>
  <si>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</si>
  <si>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</si>
  <si>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</si>
  <si>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</si>
  <si>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</si>
  <si>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</si>
  <si>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</si>
  <si>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</si>
  <si>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</si>
  <si>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</si>
  <si>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</si>
  <si>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</si>
  <si>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</si>
  <si>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</si>
  <si>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</si>
  <si>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</si>
  <si>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</si>
  <si>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</si>
  <si>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</si>
  <si>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</si>
  <si>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</si>
  <si>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</si>
  <si>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</si>
  <si>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</si>
  <si>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</si>
  <si>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</si>
  <si>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</si>
  <si>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</si>
  <si>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</si>
  <si>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</si>
  <si>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</si>
  <si>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</si>
  <si>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</si>
  <si>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</si>
  <si>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</si>
  <si>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</si>
  <si>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</si>
  <si>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</si>
  <si>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</si>
  <si>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</si>
  <si>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</si>
  <si>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</si>
  <si>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</si>
  <si>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</si>
  <si>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</si>
  <si>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</si>
  <si>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</si>
  <si>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</si>
  <si>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09.04.2025, 13:55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</si>
  <si>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</si>
  <si>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</si>
  <si>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</si>
  <si>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</si>
  <si>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</si>
  <si>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</si>
  <si>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</si>
  <si>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09.04.2025, 13:55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</si>
  <si>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</si>
  <si>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</si>
  <si>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</si>
  <si>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</si>
  <si>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</si>
  <si>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09.04.2025, 13:55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</si>
  <si>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</si>
  <si>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</si>
  <si>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</si>
  <si>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</si>
  <si>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09.04.2025, 13:55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</si>
  <si>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</si>
  <si>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</si>
  <si>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</si>
  <si>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</si>
  <si>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</si>
  <si>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</si>
  <si>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</si>
  <si>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</si>
  <si>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</si>
  <si>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</si>
  <si>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09.04.2025, 13:55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</si>
  <si>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</si>
  <si>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</si>
  <si>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</si>
  <si>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</si>
  <si>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</si>
  <si>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09.04.2025, 13:55</t>
  </si>
  <si>
    <t>Укупан број распоређених предмета за Виши суд у Крагујевцу од почетка расподеле 
 Извештај сачињен дана: 09.04.2025, 13:55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</si>
  <si>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</si>
  <si>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</si>
  <si>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</si>
  <si>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</si>
  <si>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</si>
  <si>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</si>
  <si>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</si>
  <si>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</si>
  <si>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</si>
  <si>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</si>
  <si>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</si>
  <si>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</si>
  <si>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09.04.2025, 13:55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</si>
  <si>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</si>
  <si>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</si>
  <si>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</si>
  <si>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</si>
  <si>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</si>
  <si>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09.04.2025, 13:56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</si>
  <si>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</si>
  <si>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</si>
  <si>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</si>
  <si>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</si>
  <si>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</si>
  <si>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</si>
  <si>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</si>
  <si>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09.04.2025, 13:56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</si>
  <si>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</si>
  <si>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</si>
  <si>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</si>
  <si>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</si>
  <si>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</si>
  <si>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</si>
  <si>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</si>
  <si>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</si>
  <si>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09.04.2025, 13:56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</si>
  <si>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</si>
  <si>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</si>
  <si>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09.04.2025, 13:56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</si>
  <si>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</si>
  <si>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</si>
  <si>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</si>
  <si>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</si>
  <si>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</si>
  <si>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</si>
  <si>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</si>
  <si>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</si>
  <si>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</si>
  <si>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</si>
  <si>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</si>
  <si>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</si>
  <si>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</si>
  <si>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09.04.2025, 13:56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</si>
  <si>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</si>
  <si>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</si>
  <si>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09.04.2025, 13:56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</si>
  <si>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</si>
  <si>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</si>
  <si>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</si>
  <si>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</si>
  <si>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</si>
  <si>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</si>
  <si>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</si>
  <si>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</si>
  <si>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</si>
  <si>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</si>
  <si>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</si>
  <si>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</si>
  <si>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</si>
  <si>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</si>
  <si>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</si>
  <si>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</si>
  <si>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</si>
  <si>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</si>
  <si>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</si>
  <si>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</si>
  <si>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09.04.2025, 13:56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</si>
  <si>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</si>
  <si>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</si>
  <si>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</si>
  <si>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</si>
  <si>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</si>
  <si>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</si>
  <si>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</si>
  <si>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</si>
  <si>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</si>
  <si>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</si>
  <si>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</si>
  <si>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09.04.2025, 13:56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</si>
  <si>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</si>
  <si>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</si>
  <si>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</si>
  <si>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09.04.2025, 13:56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</si>
  <si>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</si>
  <si>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</si>
  <si>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</si>
  <si>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</si>
  <si>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</si>
  <si>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09.04.2025, 13:56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</si>
  <si>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</si>
  <si>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</si>
  <si>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09.04.2025, 13:56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</si>
  <si>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</si>
  <si>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</si>
  <si>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</si>
  <si>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</si>
  <si>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</si>
  <si>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</si>
  <si>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09.04.2025, 13:56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</si>
  <si>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</si>
  <si>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</si>
  <si>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</si>
  <si>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</si>
  <si>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</si>
  <si>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</si>
  <si>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</si>
  <si>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</si>
  <si>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09.04.2025, 13:56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</si>
  <si>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</si>
  <si>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</si>
  <si>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</si>
  <si>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</si>
  <si>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</si>
  <si>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</si>
  <si>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</si>
  <si>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</si>
  <si>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</si>
  <si>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</si>
  <si>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09.04.2025, 13:57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</si>
  <si>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</si>
  <si>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</si>
  <si>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</si>
  <si>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</si>
  <si>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</si>
  <si>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</si>
  <si>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</si>
  <si>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09.04.2025, 13:57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</si>
  <si>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</si>
  <si>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</si>
  <si>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</si>
  <si>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</si>
  <si>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</si>
  <si>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</si>
  <si>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</si>
  <si>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09.04.2025, 13:57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</si>
  <si>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</si>
  <si>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</si>
  <si>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</si>
  <si>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</si>
  <si>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</si>
  <si>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</si>
  <si>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</si>
  <si>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09.04.2025, 13:57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</si>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</sst>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414</v>
      </c>
      <c r="G4" s="14">
        <v>63</v>
      </c>
      <c r="H4" s="17">
        <v>328</v>
      </c>
      <c r="I4" s="17">
        <v>23</v>
      </c>
      <c r="J4" s="20">
        <v>351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576</v>
      </c>
      <c r="G5" s="14">
        <v>131</v>
      </c>
      <c r="H5" s="17">
        <v>445</v>
      </c>
      <c r="I5" s="17">
        <v>0</v>
      </c>
      <c r="J5" s="20">
        <v>445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409</v>
      </c>
      <c r="G6" s="14">
        <v>57</v>
      </c>
      <c r="H6" s="17">
        <v>332</v>
      </c>
      <c r="I6" s="17">
        <v>20</v>
      </c>
      <c r="J6" s="20">
        <v>352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314</v>
      </c>
      <c r="G7" s="14">
        <v>6</v>
      </c>
      <c r="H7" s="17">
        <v>8</v>
      </c>
      <c r="I7" s="17">
        <v>300</v>
      </c>
      <c r="J7" s="20">
        <v>308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378</v>
      </c>
      <c r="G8" s="14">
        <v>31</v>
      </c>
      <c r="H8" s="17">
        <v>337</v>
      </c>
      <c r="I8" s="17">
        <v>10</v>
      </c>
      <c r="J8" s="20">
        <v>347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406</v>
      </c>
      <c r="G9" s="14">
        <v>42</v>
      </c>
      <c r="H9" s="17">
        <v>353</v>
      </c>
      <c r="I9" s="17">
        <v>11</v>
      </c>
      <c r="J9" s="20">
        <v>364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380</v>
      </c>
      <c r="G10" s="14">
        <v>20</v>
      </c>
      <c r="H10" s="17">
        <v>357</v>
      </c>
      <c r="I10" s="17">
        <v>3</v>
      </c>
      <c r="J10" s="20">
        <v>360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389</v>
      </c>
      <c r="G11" s="14">
        <v>38</v>
      </c>
      <c r="H11" s="17">
        <v>333</v>
      </c>
      <c r="I11" s="17">
        <v>18</v>
      </c>
      <c r="J11" s="20">
        <v>351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384</v>
      </c>
      <c r="G12" s="14">
        <v>24</v>
      </c>
      <c r="H12" s="17">
        <v>352</v>
      </c>
      <c r="I12" s="17">
        <v>8</v>
      </c>
      <c r="J12" s="20">
        <v>360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405</v>
      </c>
      <c r="G13" s="14">
        <v>41</v>
      </c>
      <c r="H13" s="17">
        <v>356</v>
      </c>
      <c r="I13" s="17">
        <v>8</v>
      </c>
      <c r="J13" s="20">
        <v>364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375</v>
      </c>
      <c r="G14" s="14">
        <v>28</v>
      </c>
      <c r="H14" s="17">
        <v>343</v>
      </c>
      <c r="I14" s="17">
        <v>4</v>
      </c>
      <c r="J14" s="20">
        <v>347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378</v>
      </c>
      <c r="G15" s="14">
        <v>27</v>
      </c>
      <c r="H15" s="17">
        <v>348</v>
      </c>
      <c r="I15" s="17">
        <v>3</v>
      </c>
      <c r="J15" s="20">
        <v>351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407</v>
      </c>
      <c r="G16" s="14">
        <v>39</v>
      </c>
      <c r="H16" s="17">
        <v>366</v>
      </c>
      <c r="I16" s="17">
        <v>2</v>
      </c>
      <c r="J16" s="20">
        <v>368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393</v>
      </c>
      <c r="G17" s="14">
        <v>37</v>
      </c>
      <c r="H17" s="17">
        <v>350</v>
      </c>
      <c r="I17" s="17">
        <v>6</v>
      </c>
      <c r="J17" s="20">
        <v>356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375</v>
      </c>
      <c r="G18" s="14">
        <v>28</v>
      </c>
      <c r="H18" s="17">
        <v>336</v>
      </c>
      <c r="I18" s="17">
        <v>11</v>
      </c>
      <c r="J18" s="20">
        <v>347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571</v>
      </c>
      <c r="G19" s="14">
        <v>41</v>
      </c>
      <c r="H19" s="17">
        <v>530</v>
      </c>
      <c r="I19" s="17">
        <v>0</v>
      </c>
      <c r="J19" s="20">
        <v>530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402</v>
      </c>
      <c r="G20" s="14">
        <v>41</v>
      </c>
      <c r="H20" s="17">
        <v>356</v>
      </c>
      <c r="I20" s="17">
        <v>5</v>
      </c>
      <c r="J20" s="20">
        <v>361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400</v>
      </c>
      <c r="G21" s="14">
        <v>42</v>
      </c>
      <c r="H21" s="17">
        <v>349</v>
      </c>
      <c r="I21" s="17">
        <v>9</v>
      </c>
      <c r="J21" s="20">
        <v>358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381</v>
      </c>
      <c r="G22" s="14">
        <v>27</v>
      </c>
      <c r="H22" s="17">
        <v>350</v>
      </c>
      <c r="I22" s="17">
        <v>4</v>
      </c>
      <c r="J22" s="20">
        <v>354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406</v>
      </c>
      <c r="G23" s="14">
        <v>48</v>
      </c>
      <c r="H23" s="17">
        <v>352</v>
      </c>
      <c r="I23" s="17">
        <v>6</v>
      </c>
      <c r="J23" s="20">
        <v>358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397</v>
      </c>
      <c r="G24" s="14">
        <v>39</v>
      </c>
      <c r="H24" s="17">
        <v>343</v>
      </c>
      <c r="I24" s="17">
        <v>15</v>
      </c>
      <c r="J24" s="20">
        <v>358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402</v>
      </c>
      <c r="G25" s="14">
        <v>38</v>
      </c>
      <c r="H25" s="17">
        <v>335</v>
      </c>
      <c r="I25" s="17">
        <v>29</v>
      </c>
      <c r="J25" s="20">
        <v>364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409</v>
      </c>
      <c r="G26" s="14">
        <v>55</v>
      </c>
      <c r="H26" s="17">
        <v>338</v>
      </c>
      <c r="I26" s="17">
        <v>16</v>
      </c>
      <c r="J26" s="20">
        <v>354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388</v>
      </c>
      <c r="G27" s="14">
        <v>29</v>
      </c>
      <c r="H27" s="17">
        <v>316</v>
      </c>
      <c r="I27" s="17">
        <v>43</v>
      </c>
      <c r="J27" s="20">
        <v>359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379</v>
      </c>
      <c r="G28" s="14">
        <v>39</v>
      </c>
      <c r="H28" s="17">
        <v>330</v>
      </c>
      <c r="I28" s="17">
        <v>10</v>
      </c>
      <c r="J28" s="20">
        <v>340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411</v>
      </c>
      <c r="G29" s="14">
        <v>56</v>
      </c>
      <c r="H29" s="17">
        <v>345</v>
      </c>
      <c r="I29" s="17">
        <v>10</v>
      </c>
      <c r="J29" s="20">
        <v>355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327</v>
      </c>
      <c r="G30" s="14">
        <v>21</v>
      </c>
      <c r="H30" s="17">
        <v>234</v>
      </c>
      <c r="I30" s="17">
        <v>72</v>
      </c>
      <c r="J30" s="20">
        <v>306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392</v>
      </c>
      <c r="G31" s="14">
        <v>50</v>
      </c>
      <c r="H31" s="17">
        <v>325</v>
      </c>
      <c r="I31" s="17">
        <v>17</v>
      </c>
      <c r="J31" s="20">
        <v>342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11</v>
      </c>
      <c r="G32" s="14">
        <v>0</v>
      </c>
      <c r="H32" s="17">
        <v>5</v>
      </c>
      <c r="I32" s="17">
        <v>6</v>
      </c>
      <c r="J32" s="20">
        <v>11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372</v>
      </c>
      <c r="G33" s="14">
        <v>28</v>
      </c>
      <c r="H33" s="17">
        <v>305</v>
      </c>
      <c r="I33" s="17">
        <v>39</v>
      </c>
      <c r="J33" s="20">
        <v>344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376</v>
      </c>
      <c r="G34" s="14">
        <v>22</v>
      </c>
      <c r="H34" s="17">
        <v>333</v>
      </c>
      <c r="I34" s="17">
        <v>21</v>
      </c>
      <c r="J34" s="20">
        <v>354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403</v>
      </c>
      <c r="G35" s="14">
        <v>50</v>
      </c>
      <c r="H35" s="17">
        <v>335</v>
      </c>
      <c r="I35" s="17">
        <v>18</v>
      </c>
      <c r="J35" s="20">
        <v>353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389</v>
      </c>
      <c r="G36" s="14">
        <v>43</v>
      </c>
      <c r="H36" s="17">
        <v>329</v>
      </c>
      <c r="I36" s="17">
        <v>17</v>
      </c>
      <c r="J36" s="20">
        <v>346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383</v>
      </c>
      <c r="G37" s="14">
        <v>37</v>
      </c>
      <c r="H37" s="17">
        <v>329</v>
      </c>
      <c r="I37" s="17">
        <v>17</v>
      </c>
      <c r="J37" s="20">
        <v>346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395</v>
      </c>
      <c r="G38" s="14">
        <v>52</v>
      </c>
      <c r="H38" s="17">
        <v>340</v>
      </c>
      <c r="I38" s="17">
        <v>3</v>
      </c>
      <c r="J38" s="20">
        <v>343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390</v>
      </c>
      <c r="G39" s="14">
        <v>32</v>
      </c>
      <c r="H39" s="17">
        <v>352</v>
      </c>
      <c r="I39" s="17">
        <v>6</v>
      </c>
      <c r="J39" s="20">
        <v>358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368</v>
      </c>
      <c r="G40" s="14">
        <v>22</v>
      </c>
      <c r="H40" s="17">
        <v>336</v>
      </c>
      <c r="I40" s="17">
        <v>10</v>
      </c>
      <c r="J40" s="20">
        <v>346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317</v>
      </c>
      <c r="G41" s="14">
        <v>11</v>
      </c>
      <c r="H41" s="17">
        <v>65</v>
      </c>
      <c r="I41" s="17">
        <v>241</v>
      </c>
      <c r="J41" s="20">
        <v>306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328</v>
      </c>
      <c r="G42" s="14">
        <v>21</v>
      </c>
      <c r="H42" s="17">
        <v>258</v>
      </c>
      <c r="I42" s="17">
        <v>49</v>
      </c>
      <c r="J42" s="20">
        <v>307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367</v>
      </c>
      <c r="G43" s="14">
        <v>29</v>
      </c>
      <c r="H43" s="17">
        <v>338</v>
      </c>
      <c r="I43" s="17">
        <v>0</v>
      </c>
      <c r="J43" s="20">
        <v>338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397</v>
      </c>
      <c r="G44" s="14">
        <v>43</v>
      </c>
      <c r="H44" s="17">
        <v>350</v>
      </c>
      <c r="I44" s="17">
        <v>4</v>
      </c>
      <c r="J44" s="20">
        <v>354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390</v>
      </c>
      <c r="G45" s="14">
        <v>36</v>
      </c>
      <c r="H45" s="17">
        <v>346</v>
      </c>
      <c r="I45" s="17">
        <v>8</v>
      </c>
      <c r="J45" s="20">
        <v>354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390</v>
      </c>
      <c r="G46" s="14">
        <v>41</v>
      </c>
      <c r="H46" s="17">
        <v>345</v>
      </c>
      <c r="I46" s="17">
        <v>4</v>
      </c>
      <c r="J46" s="20">
        <v>349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389</v>
      </c>
      <c r="G47" s="14">
        <v>29</v>
      </c>
      <c r="H47" s="17">
        <v>347</v>
      </c>
      <c r="I47" s="17">
        <v>13</v>
      </c>
      <c r="J47" s="20">
        <v>360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415</v>
      </c>
      <c r="G48" s="14">
        <v>59</v>
      </c>
      <c r="H48" s="17">
        <v>354</v>
      </c>
      <c r="I48" s="17">
        <v>2</v>
      </c>
      <c r="J48" s="20">
        <v>356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396</v>
      </c>
      <c r="G49" s="14">
        <v>43</v>
      </c>
      <c r="H49" s="17">
        <v>336</v>
      </c>
      <c r="I49" s="17">
        <v>17</v>
      </c>
      <c r="J49" s="20">
        <v>353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392</v>
      </c>
      <c r="G50" s="14">
        <v>31</v>
      </c>
      <c r="H50" s="17">
        <v>353</v>
      </c>
      <c r="I50" s="17">
        <v>8</v>
      </c>
      <c r="J50" s="20">
        <v>361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390</v>
      </c>
      <c r="G51" s="14">
        <v>29</v>
      </c>
      <c r="H51" s="17">
        <v>336</v>
      </c>
      <c r="I51" s="17">
        <v>25</v>
      </c>
      <c r="J51" s="20">
        <v>361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377</v>
      </c>
      <c r="G52" s="14">
        <v>30</v>
      </c>
      <c r="H52" s="17">
        <v>338</v>
      </c>
      <c r="I52" s="17">
        <v>9</v>
      </c>
      <c r="J52" s="20">
        <v>347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324</v>
      </c>
      <c r="G53" s="14">
        <v>17</v>
      </c>
      <c r="H53" s="17">
        <v>239</v>
      </c>
      <c r="I53" s="17">
        <v>68</v>
      </c>
      <c r="J53" s="20">
        <v>307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405</v>
      </c>
      <c r="G54" s="14">
        <v>48</v>
      </c>
      <c r="H54" s="17">
        <v>328</v>
      </c>
      <c r="I54" s="17">
        <v>29</v>
      </c>
      <c r="J54" s="20">
        <v>357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374</v>
      </c>
      <c r="G55" s="14">
        <v>33</v>
      </c>
      <c r="H55" s="17">
        <v>338</v>
      </c>
      <c r="I55" s="17">
        <v>3</v>
      </c>
      <c r="J55" s="20">
        <v>341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380</v>
      </c>
      <c r="G56" s="14">
        <v>22</v>
      </c>
      <c r="H56" s="17">
        <v>337</v>
      </c>
      <c r="I56" s="17">
        <v>21</v>
      </c>
      <c r="J56" s="20">
        <v>358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348</v>
      </c>
      <c r="G57" s="14">
        <v>23</v>
      </c>
      <c r="H57" s="17">
        <v>301</v>
      </c>
      <c r="I57" s="17">
        <v>24</v>
      </c>
      <c r="J57" s="20">
        <v>325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402</v>
      </c>
      <c r="G58" s="14">
        <v>48</v>
      </c>
      <c r="H58" s="17">
        <v>341</v>
      </c>
      <c r="I58" s="17">
        <v>13</v>
      </c>
      <c r="J58" s="20">
        <v>354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380</v>
      </c>
      <c r="G59" s="14">
        <v>33</v>
      </c>
      <c r="H59" s="17">
        <v>314</v>
      </c>
      <c r="I59" s="17">
        <v>33</v>
      </c>
      <c r="J59" s="20">
        <v>347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383</v>
      </c>
      <c r="G60" s="14">
        <v>37</v>
      </c>
      <c r="H60" s="17">
        <v>342</v>
      </c>
      <c r="I60" s="17">
        <v>4</v>
      </c>
      <c r="J60" s="20">
        <v>346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362</v>
      </c>
      <c r="G61" s="14">
        <v>27</v>
      </c>
      <c r="H61" s="17">
        <v>315</v>
      </c>
      <c r="I61" s="17">
        <v>20</v>
      </c>
      <c r="J61" s="20">
        <v>335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366</v>
      </c>
      <c r="G62" s="14">
        <v>26</v>
      </c>
      <c r="H62" s="17">
        <v>321</v>
      </c>
      <c r="I62" s="17">
        <v>19</v>
      </c>
      <c r="J62" s="20">
        <v>340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342</v>
      </c>
      <c r="G63" s="14">
        <v>37</v>
      </c>
      <c r="H63" s="17">
        <v>266</v>
      </c>
      <c r="I63" s="17">
        <v>39</v>
      </c>
      <c r="J63" s="20">
        <v>305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478</v>
      </c>
      <c r="G64" s="14">
        <v>125</v>
      </c>
      <c r="H64" s="17">
        <v>320</v>
      </c>
      <c r="I64" s="17">
        <v>33</v>
      </c>
      <c r="J64" s="20">
        <v>353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384</v>
      </c>
      <c r="G65" s="14">
        <v>21</v>
      </c>
      <c r="H65" s="17">
        <v>96</v>
      </c>
      <c r="I65" s="17">
        <v>267</v>
      </c>
      <c r="J65" s="20">
        <v>363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379</v>
      </c>
      <c r="G66" s="14">
        <v>36</v>
      </c>
      <c r="H66" s="17">
        <v>326</v>
      </c>
      <c r="I66" s="17">
        <v>17</v>
      </c>
      <c r="J66" s="20">
        <v>343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410</v>
      </c>
      <c r="G67" s="14">
        <v>49</v>
      </c>
      <c r="H67" s="17">
        <v>339</v>
      </c>
      <c r="I67" s="17">
        <v>22</v>
      </c>
      <c r="J67" s="20">
        <v>361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421</v>
      </c>
      <c r="G68" s="14">
        <v>65</v>
      </c>
      <c r="H68" s="17">
        <v>336</v>
      </c>
      <c r="I68" s="17">
        <v>20</v>
      </c>
      <c r="J68" s="20">
        <v>356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387</v>
      </c>
      <c r="G69" s="14">
        <v>38</v>
      </c>
      <c r="H69" s="17">
        <v>348</v>
      </c>
      <c r="I69" s="17">
        <v>1</v>
      </c>
      <c r="J69" s="20">
        <v>349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383</v>
      </c>
      <c r="G70" s="14">
        <v>29</v>
      </c>
      <c r="H70" s="17">
        <v>347</v>
      </c>
      <c r="I70" s="17">
        <v>7</v>
      </c>
      <c r="J70" s="20">
        <v>354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462</v>
      </c>
      <c r="G71" s="14">
        <v>58</v>
      </c>
      <c r="H71" s="17">
        <v>401</v>
      </c>
      <c r="I71" s="17">
        <v>3</v>
      </c>
      <c r="J71" s="20">
        <v>404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402</v>
      </c>
      <c r="G72" s="14">
        <v>48</v>
      </c>
      <c r="H72" s="17">
        <v>320</v>
      </c>
      <c r="I72" s="17">
        <v>34</v>
      </c>
      <c r="J72" s="20">
        <v>354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392</v>
      </c>
      <c r="G73" s="14">
        <v>36</v>
      </c>
      <c r="H73" s="17">
        <v>349</v>
      </c>
      <c r="I73" s="17">
        <v>7</v>
      </c>
      <c r="J73" s="20">
        <v>356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368</v>
      </c>
      <c r="G74" s="15">
        <v>28</v>
      </c>
      <c r="H74" s="18">
        <v>328</v>
      </c>
      <c r="I74" s="18">
        <v>12</v>
      </c>
      <c r="J74" s="21">
        <v>340</v>
      </c>
      <c r="K74" s="4"/>
    </row>
    <row r="75" spans="1:11">
      <c r="F75" s="8">
        <f>SUM(F4:F74)</f>
        <v>27415</v>
      </c>
      <c r="G75" s="16">
        <f>SUM(G4:G74)</f>
        <v>2710</v>
      </c>
      <c r="H75" s="19">
        <f>SUM(H4:H74)</f>
        <v>22829</v>
      </c>
      <c r="I75" s="19">
        <f>SUM(I4:I74)</f>
        <v>1876</v>
      </c>
      <c r="J75" s="22">
        <f>SUM(J4:J74)</f>
        <v>24705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187</v>
      </c>
      <c r="G4" s="14">
        <v>28</v>
      </c>
      <c r="H4" s="17">
        <v>148</v>
      </c>
      <c r="I4" s="17">
        <v>11</v>
      </c>
      <c r="J4" s="20">
        <v>159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179</v>
      </c>
      <c r="G5" s="14">
        <v>14</v>
      </c>
      <c r="H5" s="17">
        <v>147</v>
      </c>
      <c r="I5" s="17">
        <v>18</v>
      </c>
      <c r="J5" s="20">
        <v>165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173</v>
      </c>
      <c r="G6" s="14">
        <v>3</v>
      </c>
      <c r="H6" s="17">
        <v>152</v>
      </c>
      <c r="I6" s="17">
        <v>18</v>
      </c>
      <c r="J6" s="20">
        <v>170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161</v>
      </c>
      <c r="G7" s="14">
        <v>1</v>
      </c>
      <c r="H7" s="17">
        <v>140</v>
      </c>
      <c r="I7" s="17">
        <v>20</v>
      </c>
      <c r="J7" s="20">
        <v>160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170</v>
      </c>
      <c r="G8" s="14">
        <v>8</v>
      </c>
      <c r="H8" s="17">
        <v>139</v>
      </c>
      <c r="I8" s="17">
        <v>23</v>
      </c>
      <c r="J8" s="20">
        <v>162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172</v>
      </c>
      <c r="G9" s="15">
        <v>6</v>
      </c>
      <c r="H9" s="18">
        <v>148</v>
      </c>
      <c r="I9" s="18">
        <v>18</v>
      </c>
      <c r="J9" s="21">
        <v>166</v>
      </c>
      <c r="K9" s="4"/>
    </row>
    <row r="10" spans="1:11">
      <c r="F10" s="8">
        <f>SUM(F4:F9)</f>
        <v>1042</v>
      </c>
      <c r="G10" s="16">
        <f>SUM(G4:G9)</f>
        <v>60</v>
      </c>
      <c r="H10" s="19">
        <f>SUM(H4:H9)</f>
        <v>874</v>
      </c>
      <c r="I10" s="19">
        <f>SUM(I4:I9)</f>
        <v>108</v>
      </c>
      <c r="J10" s="22">
        <f>SUM(J4:J9)</f>
        <v>982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402</v>
      </c>
      <c r="G4" s="14">
        <v>60</v>
      </c>
      <c r="H4" s="17">
        <v>342</v>
      </c>
      <c r="I4" s="17">
        <v>0</v>
      </c>
      <c r="J4" s="20">
        <v>342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436</v>
      </c>
      <c r="G5" s="14">
        <v>90</v>
      </c>
      <c r="H5" s="17">
        <v>346</v>
      </c>
      <c r="I5" s="17">
        <v>0</v>
      </c>
      <c r="J5" s="20">
        <v>346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39</v>
      </c>
      <c r="G6" s="14">
        <v>0</v>
      </c>
      <c r="H6" s="17">
        <v>24</v>
      </c>
      <c r="I6" s="17">
        <v>15</v>
      </c>
      <c r="J6" s="20">
        <v>39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391</v>
      </c>
      <c r="G7" s="14">
        <v>99</v>
      </c>
      <c r="H7" s="17">
        <v>288</v>
      </c>
      <c r="I7" s="17">
        <v>4</v>
      </c>
      <c r="J7" s="20">
        <v>292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38</v>
      </c>
      <c r="G8" s="14">
        <v>0</v>
      </c>
      <c r="H8" s="17">
        <v>9</v>
      </c>
      <c r="I8" s="17">
        <v>29</v>
      </c>
      <c r="J8" s="20">
        <v>38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359</v>
      </c>
      <c r="G9" s="14">
        <v>51</v>
      </c>
      <c r="H9" s="17">
        <v>247</v>
      </c>
      <c r="I9" s="17">
        <v>61</v>
      </c>
      <c r="J9" s="20">
        <v>308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343</v>
      </c>
      <c r="G10" s="15">
        <v>40</v>
      </c>
      <c r="H10" s="18">
        <v>262</v>
      </c>
      <c r="I10" s="18">
        <v>41</v>
      </c>
      <c r="J10" s="21">
        <v>303</v>
      </c>
      <c r="K10" s="4"/>
    </row>
    <row r="11" spans="1:11">
      <c r="F11" s="8">
        <f>SUM(F4:F10)</f>
        <v>2008</v>
      </c>
      <c r="G11" s="16">
        <f>SUM(G4:G10)</f>
        <v>340</v>
      </c>
      <c r="H11" s="19">
        <f>SUM(H4:H10)</f>
        <v>1518</v>
      </c>
      <c r="I11" s="19">
        <f>SUM(I4:I10)</f>
        <v>150</v>
      </c>
      <c r="J11" s="22">
        <f>SUM(J4:J10)</f>
        <v>1668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711</v>
      </c>
      <c r="G5" s="14">
        <v>90</v>
      </c>
      <c r="H5" s="17">
        <v>562</v>
      </c>
      <c r="I5" s="17">
        <v>59</v>
      </c>
      <c r="J5" s="20">
        <v>621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3</v>
      </c>
      <c r="G6" s="15">
        <v>0</v>
      </c>
      <c r="H6" s="18">
        <v>0</v>
      </c>
      <c r="I6" s="18">
        <v>3</v>
      </c>
      <c r="J6" s="21">
        <v>3</v>
      </c>
      <c r="K6" s="4"/>
    </row>
    <row r="7" spans="1:11">
      <c r="F7" s="8">
        <f>SUM(F4:F6)</f>
        <v>714</v>
      </c>
      <c r="G7" s="16">
        <f>SUM(G4:G6)</f>
        <v>90</v>
      </c>
      <c r="H7" s="19">
        <f>SUM(H4:H6)</f>
        <v>562</v>
      </c>
      <c r="I7" s="19">
        <f>SUM(I4:I6)</f>
        <v>62</v>
      </c>
      <c r="J7" s="22">
        <f>SUM(J4:J6)</f>
        <v>624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262</v>
      </c>
      <c r="G4" s="14">
        <v>35</v>
      </c>
      <c r="H4" s="17">
        <v>222</v>
      </c>
      <c r="I4" s="17">
        <v>5</v>
      </c>
      <c r="J4" s="20">
        <v>227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257</v>
      </c>
      <c r="G5" s="14">
        <v>46</v>
      </c>
      <c r="H5" s="17">
        <v>209</v>
      </c>
      <c r="I5" s="17">
        <v>2</v>
      </c>
      <c r="J5" s="20">
        <v>211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260</v>
      </c>
      <c r="G6" s="14">
        <v>34</v>
      </c>
      <c r="H6" s="17">
        <v>221</v>
      </c>
      <c r="I6" s="17">
        <v>5</v>
      </c>
      <c r="J6" s="20">
        <v>226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59</v>
      </c>
      <c r="G7" s="14">
        <v>4</v>
      </c>
      <c r="H7" s="17">
        <v>11</v>
      </c>
      <c r="I7" s="17">
        <v>44</v>
      </c>
      <c r="J7" s="20">
        <v>55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250</v>
      </c>
      <c r="G8" s="14">
        <v>40</v>
      </c>
      <c r="H8" s="17">
        <v>203</v>
      </c>
      <c r="I8" s="17">
        <v>7</v>
      </c>
      <c r="J8" s="20">
        <v>210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282</v>
      </c>
      <c r="G9" s="14">
        <v>43</v>
      </c>
      <c r="H9" s="17">
        <v>239</v>
      </c>
      <c r="I9" s="17">
        <v>0</v>
      </c>
      <c r="J9" s="20">
        <v>239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259</v>
      </c>
      <c r="G10" s="14">
        <v>43</v>
      </c>
      <c r="H10" s="17">
        <v>215</v>
      </c>
      <c r="I10" s="17">
        <v>1</v>
      </c>
      <c r="J10" s="20">
        <v>216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263</v>
      </c>
      <c r="G11" s="14">
        <v>48</v>
      </c>
      <c r="H11" s="17">
        <v>200</v>
      </c>
      <c r="I11" s="17">
        <v>15</v>
      </c>
      <c r="J11" s="20">
        <v>215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307</v>
      </c>
      <c r="G12" s="14">
        <v>98</v>
      </c>
      <c r="H12" s="17">
        <v>200</v>
      </c>
      <c r="I12" s="17">
        <v>9</v>
      </c>
      <c r="J12" s="20">
        <v>209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263</v>
      </c>
      <c r="G13" s="14">
        <v>38</v>
      </c>
      <c r="H13" s="17">
        <v>218</v>
      </c>
      <c r="I13" s="17">
        <v>7</v>
      </c>
      <c r="J13" s="20">
        <v>225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315</v>
      </c>
      <c r="G14" s="14">
        <v>41</v>
      </c>
      <c r="H14" s="17">
        <v>238</v>
      </c>
      <c r="I14" s="17">
        <v>36</v>
      </c>
      <c r="J14" s="20">
        <v>274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296</v>
      </c>
      <c r="G15" s="14">
        <v>81</v>
      </c>
      <c r="H15" s="17">
        <v>213</v>
      </c>
      <c r="I15" s="17">
        <v>2</v>
      </c>
      <c r="J15" s="20">
        <v>215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272</v>
      </c>
      <c r="G16" s="15">
        <v>31</v>
      </c>
      <c r="H16" s="18">
        <v>241</v>
      </c>
      <c r="I16" s="18">
        <v>0</v>
      </c>
      <c r="J16" s="21">
        <v>241</v>
      </c>
      <c r="K16" s="4"/>
    </row>
    <row r="17" spans="1:11">
      <c r="F17" s="8">
        <f>SUM(F4:F16)</f>
        <v>3345</v>
      </c>
      <c r="G17" s="16">
        <f>SUM(G4:G16)</f>
        <v>582</v>
      </c>
      <c r="H17" s="19">
        <f>SUM(H4:H16)</f>
        <v>2630</v>
      </c>
      <c r="I17" s="19">
        <f>SUM(I4:I16)</f>
        <v>133</v>
      </c>
      <c r="J17" s="22">
        <f>SUM(J4:J16)</f>
        <v>2763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190</v>
      </c>
      <c r="G4" s="14">
        <v>13</v>
      </c>
      <c r="H4" s="17">
        <v>169</v>
      </c>
      <c r="I4" s="17">
        <v>8</v>
      </c>
      <c r="J4" s="20">
        <v>177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229</v>
      </c>
      <c r="G5" s="15">
        <v>129</v>
      </c>
      <c r="H5" s="18">
        <v>91</v>
      </c>
      <c r="I5" s="18">
        <v>9</v>
      </c>
      <c r="J5" s="21">
        <v>100</v>
      </c>
      <c r="K5" s="4"/>
    </row>
    <row r="6" spans="1:11">
      <c r="F6" s="8">
        <f>SUM(F4:F5)</f>
        <v>419</v>
      </c>
      <c r="G6" s="16">
        <f>SUM(G4:G5)</f>
        <v>142</v>
      </c>
      <c r="H6" s="19">
        <f>SUM(H4:H5)</f>
        <v>260</v>
      </c>
      <c r="I6" s="19">
        <f>SUM(I4:I5)</f>
        <v>17</v>
      </c>
      <c r="J6" s="22">
        <f>SUM(J4:J5)</f>
        <v>277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554</v>
      </c>
      <c r="G4" s="14">
        <v>188</v>
      </c>
      <c r="H4" s="17">
        <v>321</v>
      </c>
      <c r="I4" s="17">
        <v>45</v>
      </c>
      <c r="J4" s="20">
        <v>366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541</v>
      </c>
      <c r="G5" s="14">
        <v>181</v>
      </c>
      <c r="H5" s="17">
        <v>317</v>
      </c>
      <c r="I5" s="17">
        <v>43</v>
      </c>
      <c r="J5" s="20">
        <v>360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539</v>
      </c>
      <c r="G6" s="14">
        <v>173</v>
      </c>
      <c r="H6" s="17">
        <v>261</v>
      </c>
      <c r="I6" s="17">
        <v>105</v>
      </c>
      <c r="J6" s="20">
        <v>366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544</v>
      </c>
      <c r="G7" s="14">
        <v>178</v>
      </c>
      <c r="H7" s="17">
        <v>262</v>
      </c>
      <c r="I7" s="17">
        <v>104</v>
      </c>
      <c r="J7" s="20">
        <v>366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522</v>
      </c>
      <c r="G8" s="14">
        <v>155</v>
      </c>
      <c r="H8" s="17">
        <v>291</v>
      </c>
      <c r="I8" s="17">
        <v>76</v>
      </c>
      <c r="J8" s="20">
        <v>367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398</v>
      </c>
      <c r="G9" s="14">
        <v>1</v>
      </c>
      <c r="H9" s="17">
        <v>71</v>
      </c>
      <c r="I9" s="17">
        <v>326</v>
      </c>
      <c r="J9" s="20">
        <v>397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539</v>
      </c>
      <c r="G10" s="14">
        <v>176</v>
      </c>
      <c r="H10" s="17">
        <v>268</v>
      </c>
      <c r="I10" s="17">
        <v>95</v>
      </c>
      <c r="J10" s="20">
        <v>363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383</v>
      </c>
      <c r="G11" s="14">
        <v>0</v>
      </c>
      <c r="H11" s="17">
        <v>0</v>
      </c>
      <c r="I11" s="17">
        <v>383</v>
      </c>
      <c r="J11" s="20">
        <v>383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545</v>
      </c>
      <c r="G12" s="14">
        <v>177</v>
      </c>
      <c r="H12" s="17">
        <v>257</v>
      </c>
      <c r="I12" s="17">
        <v>111</v>
      </c>
      <c r="J12" s="20">
        <v>368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386</v>
      </c>
      <c r="G13" s="14">
        <v>6</v>
      </c>
      <c r="H13" s="17">
        <v>46</v>
      </c>
      <c r="I13" s="17">
        <v>334</v>
      </c>
      <c r="J13" s="20">
        <v>380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500</v>
      </c>
      <c r="G14" s="14">
        <v>138</v>
      </c>
      <c r="H14" s="17">
        <v>297</v>
      </c>
      <c r="I14" s="17">
        <v>65</v>
      </c>
      <c r="J14" s="20">
        <v>362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405</v>
      </c>
      <c r="G15" s="14">
        <v>23</v>
      </c>
      <c r="H15" s="17">
        <v>61</v>
      </c>
      <c r="I15" s="17">
        <v>321</v>
      </c>
      <c r="J15" s="20">
        <v>382</v>
      </c>
      <c r="K15" s="4"/>
    </row>
    <row r="16" spans="1:11">
      <c r="B16" s="7" t="s">
        <v>41</v>
      </c>
      <c r="C16" s="5" t="s">
        <v>270</v>
      </c>
      <c r="D16" s="6">
        <v>57</v>
      </c>
      <c r="E16" s="6" t="s">
        <v>23</v>
      </c>
      <c r="F16" s="12">
        <v>694</v>
      </c>
      <c r="G16" s="14">
        <v>338</v>
      </c>
      <c r="H16" s="17">
        <v>102</v>
      </c>
      <c r="I16" s="17">
        <v>254</v>
      </c>
      <c r="J16" s="20">
        <v>356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554</v>
      </c>
      <c r="G17" s="14">
        <v>184</v>
      </c>
      <c r="H17" s="17">
        <v>321</v>
      </c>
      <c r="I17" s="17">
        <v>49</v>
      </c>
      <c r="J17" s="20">
        <v>370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383</v>
      </c>
      <c r="G18" s="14">
        <v>0</v>
      </c>
      <c r="H18" s="17">
        <v>0</v>
      </c>
      <c r="I18" s="17">
        <v>383</v>
      </c>
      <c r="J18" s="20">
        <v>383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537</v>
      </c>
      <c r="G19" s="14">
        <v>175</v>
      </c>
      <c r="H19" s="17">
        <v>171</v>
      </c>
      <c r="I19" s="17">
        <v>191</v>
      </c>
      <c r="J19" s="20">
        <v>362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394</v>
      </c>
      <c r="G20" s="14">
        <v>3</v>
      </c>
      <c r="H20" s="17">
        <v>62</v>
      </c>
      <c r="I20" s="17">
        <v>329</v>
      </c>
      <c r="J20" s="20">
        <v>391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383</v>
      </c>
      <c r="G21" s="14">
        <v>0</v>
      </c>
      <c r="H21" s="17">
        <v>1</v>
      </c>
      <c r="I21" s="17">
        <v>382</v>
      </c>
      <c r="J21" s="20">
        <v>383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674</v>
      </c>
      <c r="G22" s="14">
        <v>313</v>
      </c>
      <c r="H22" s="17">
        <v>47</v>
      </c>
      <c r="I22" s="17">
        <v>314</v>
      </c>
      <c r="J22" s="20">
        <v>361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538</v>
      </c>
      <c r="G23" s="15">
        <v>173</v>
      </c>
      <c r="H23" s="18">
        <v>272</v>
      </c>
      <c r="I23" s="18">
        <v>93</v>
      </c>
      <c r="J23" s="21">
        <v>365</v>
      </c>
      <c r="K23" s="4"/>
    </row>
    <row r="24" spans="1:11">
      <c r="F24" s="8">
        <f>SUM(F4:F23)</f>
        <v>10013</v>
      </c>
      <c r="G24" s="16">
        <f>SUM(G4:G23)</f>
        <v>2582</v>
      </c>
      <c r="H24" s="19">
        <f>SUM(H4:H23)</f>
        <v>3428</v>
      </c>
      <c r="I24" s="19">
        <f>SUM(I4:I23)</f>
        <v>4003</v>
      </c>
      <c r="J24" s="22">
        <f>SUM(J4:J23)</f>
        <v>7431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417</v>
      </c>
      <c r="G4" s="14">
        <v>141</v>
      </c>
      <c r="H4" s="17">
        <v>270</v>
      </c>
      <c r="I4" s="17">
        <v>6</v>
      </c>
      <c r="J4" s="20">
        <v>276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388</v>
      </c>
      <c r="G5" s="14">
        <v>135</v>
      </c>
      <c r="H5" s="17">
        <v>112</v>
      </c>
      <c r="I5" s="17">
        <v>141</v>
      </c>
      <c r="J5" s="20">
        <v>253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400</v>
      </c>
      <c r="G6" s="14">
        <v>143</v>
      </c>
      <c r="H6" s="17">
        <v>229</v>
      </c>
      <c r="I6" s="17">
        <v>28</v>
      </c>
      <c r="J6" s="20">
        <v>257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391</v>
      </c>
      <c r="G7" s="14">
        <v>133</v>
      </c>
      <c r="H7" s="17">
        <v>226</v>
      </c>
      <c r="I7" s="17">
        <v>32</v>
      </c>
      <c r="J7" s="20">
        <v>258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368</v>
      </c>
      <c r="G8" s="14">
        <v>6</v>
      </c>
      <c r="H8" s="17">
        <v>0</v>
      </c>
      <c r="I8" s="17">
        <v>362</v>
      </c>
      <c r="J8" s="20">
        <v>362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427</v>
      </c>
      <c r="G9" s="14">
        <v>145</v>
      </c>
      <c r="H9" s="17">
        <v>269</v>
      </c>
      <c r="I9" s="17">
        <v>13</v>
      </c>
      <c r="J9" s="20">
        <v>282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417</v>
      </c>
      <c r="G10" s="14">
        <v>153</v>
      </c>
      <c r="H10" s="17">
        <v>261</v>
      </c>
      <c r="I10" s="17">
        <v>3</v>
      </c>
      <c r="J10" s="20">
        <v>264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424</v>
      </c>
      <c r="G11" s="14">
        <v>148</v>
      </c>
      <c r="H11" s="17">
        <v>276</v>
      </c>
      <c r="I11" s="17">
        <v>0</v>
      </c>
      <c r="J11" s="20">
        <v>276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505</v>
      </c>
      <c r="G12" s="14">
        <v>250</v>
      </c>
      <c r="H12" s="17">
        <v>0</v>
      </c>
      <c r="I12" s="17">
        <v>255</v>
      </c>
      <c r="J12" s="20">
        <v>255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427</v>
      </c>
      <c r="G13" s="15">
        <v>169</v>
      </c>
      <c r="H13" s="18">
        <v>254</v>
      </c>
      <c r="I13" s="18">
        <v>4</v>
      </c>
      <c r="J13" s="21">
        <v>258</v>
      </c>
      <c r="K13" s="4"/>
    </row>
    <row r="14" spans="1:11">
      <c r="F14" s="8">
        <f>SUM(F4:F13)</f>
        <v>4164</v>
      </c>
      <c r="G14" s="16">
        <f>SUM(G4:G13)</f>
        <v>1423</v>
      </c>
      <c r="H14" s="19">
        <f>SUM(H4:H13)</f>
        <v>1897</v>
      </c>
      <c r="I14" s="19">
        <f>SUM(I4:I13)</f>
        <v>844</v>
      </c>
      <c r="J14" s="22">
        <f>SUM(J4:J13)</f>
        <v>2741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421</v>
      </c>
      <c r="G4" s="14">
        <v>78</v>
      </c>
      <c r="H4" s="17">
        <v>315</v>
      </c>
      <c r="I4" s="17">
        <v>28</v>
      </c>
      <c r="J4" s="20">
        <v>343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400</v>
      </c>
      <c r="G6" s="15">
        <v>72</v>
      </c>
      <c r="H6" s="18">
        <v>295</v>
      </c>
      <c r="I6" s="18">
        <v>33</v>
      </c>
      <c r="J6" s="21">
        <v>328</v>
      </c>
      <c r="K6" s="4"/>
    </row>
    <row r="7" spans="1:11">
      <c r="F7" s="8">
        <f>SUM(F4:F6)</f>
        <v>822</v>
      </c>
      <c r="G7" s="16">
        <f>SUM(G4:G6)</f>
        <v>150</v>
      </c>
      <c r="H7" s="19">
        <f>SUM(H4:H6)</f>
        <v>611</v>
      </c>
      <c r="I7" s="19">
        <f>SUM(I4:I6)</f>
        <v>61</v>
      </c>
      <c r="J7" s="22">
        <f>SUM(J4:J6)</f>
        <v>672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504</v>
      </c>
      <c r="G4" s="14">
        <v>56</v>
      </c>
      <c r="H4" s="17">
        <v>442</v>
      </c>
      <c r="I4" s="17">
        <v>6</v>
      </c>
      <c r="J4" s="20">
        <v>448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508</v>
      </c>
      <c r="G5" s="14">
        <v>60</v>
      </c>
      <c r="H5" s="17">
        <v>445</v>
      </c>
      <c r="I5" s="17">
        <v>3</v>
      </c>
      <c r="J5" s="20">
        <v>448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471</v>
      </c>
      <c r="G6" s="14">
        <v>22</v>
      </c>
      <c r="H6" s="17">
        <v>330</v>
      </c>
      <c r="I6" s="17">
        <v>119</v>
      </c>
      <c r="J6" s="20">
        <v>449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529</v>
      </c>
      <c r="G7" s="14">
        <v>80</v>
      </c>
      <c r="H7" s="17">
        <v>404</v>
      </c>
      <c r="I7" s="17">
        <v>45</v>
      </c>
      <c r="J7" s="20">
        <v>449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562</v>
      </c>
      <c r="G8" s="15">
        <v>110</v>
      </c>
      <c r="H8" s="18">
        <v>433</v>
      </c>
      <c r="I8" s="18">
        <v>19</v>
      </c>
      <c r="J8" s="21">
        <v>452</v>
      </c>
      <c r="K8" s="4"/>
    </row>
    <row r="9" spans="1:11">
      <c r="F9" s="8">
        <f>SUM(F4:F8)</f>
        <v>2574</v>
      </c>
      <c r="G9" s="16">
        <f>SUM(G4:G8)</f>
        <v>328</v>
      </c>
      <c r="H9" s="19">
        <f>SUM(H4:H8)</f>
        <v>2054</v>
      </c>
      <c r="I9" s="19">
        <f>SUM(I4:I8)</f>
        <v>192</v>
      </c>
      <c r="J9" s="22">
        <f>SUM(J4:J8)</f>
        <v>2246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508</v>
      </c>
      <c r="G4" s="14">
        <v>108</v>
      </c>
      <c r="H4" s="17">
        <v>400</v>
      </c>
      <c r="I4" s="17">
        <v>0</v>
      </c>
      <c r="J4" s="20">
        <v>400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401</v>
      </c>
      <c r="G5" s="15">
        <v>70</v>
      </c>
      <c r="H5" s="18">
        <v>282</v>
      </c>
      <c r="I5" s="18">
        <v>49</v>
      </c>
      <c r="J5" s="21">
        <v>331</v>
      </c>
      <c r="K5" s="4"/>
    </row>
    <row r="6" spans="1:11">
      <c r="F6" s="8">
        <f>SUM(F4:F5)</f>
        <v>909</v>
      </c>
      <c r="G6" s="16">
        <f>SUM(G4:G5)</f>
        <v>178</v>
      </c>
      <c r="H6" s="19">
        <f>SUM(H4:H5)</f>
        <v>682</v>
      </c>
      <c r="I6" s="19">
        <f>SUM(I4:I5)</f>
        <v>49</v>
      </c>
      <c r="J6" s="22">
        <f>SUM(J4:J5)</f>
        <v>731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161</v>
      </c>
      <c r="G4" s="14">
        <v>0</v>
      </c>
      <c r="H4" s="17">
        <v>24</v>
      </c>
      <c r="I4" s="17">
        <v>137</v>
      </c>
      <c r="J4" s="20">
        <v>161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194</v>
      </c>
      <c r="G5" s="14">
        <v>20</v>
      </c>
      <c r="H5" s="17">
        <v>163</v>
      </c>
      <c r="I5" s="17">
        <v>11</v>
      </c>
      <c r="J5" s="20">
        <v>174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186</v>
      </c>
      <c r="G6" s="14">
        <v>7</v>
      </c>
      <c r="H6" s="17">
        <v>160</v>
      </c>
      <c r="I6" s="17">
        <v>19</v>
      </c>
      <c r="J6" s="20">
        <v>179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178</v>
      </c>
      <c r="G7" s="14">
        <v>5</v>
      </c>
      <c r="H7" s="17">
        <v>137</v>
      </c>
      <c r="I7" s="17">
        <v>36</v>
      </c>
      <c r="J7" s="20">
        <v>173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179</v>
      </c>
      <c r="G8" s="15">
        <v>10</v>
      </c>
      <c r="H8" s="18">
        <v>157</v>
      </c>
      <c r="I8" s="18">
        <v>12</v>
      </c>
      <c r="J8" s="21">
        <v>169</v>
      </c>
      <c r="K8" s="4"/>
    </row>
    <row r="9" spans="1:11">
      <c r="F9" s="8">
        <f>SUM(F4:F8)</f>
        <v>898</v>
      </c>
      <c r="G9" s="16">
        <f>SUM(G4:G8)</f>
        <v>42</v>
      </c>
      <c r="H9" s="19">
        <f>SUM(H4:H8)</f>
        <v>641</v>
      </c>
      <c r="I9" s="19">
        <f>SUM(I4:I8)</f>
        <v>215</v>
      </c>
      <c r="J9" s="22">
        <f>SUM(J4:J8)</f>
        <v>856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523</v>
      </c>
      <c r="G4" s="14">
        <v>53</v>
      </c>
      <c r="H4" s="17">
        <v>437</v>
      </c>
      <c r="I4" s="17">
        <v>33</v>
      </c>
      <c r="J4" s="20">
        <v>470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504</v>
      </c>
      <c r="G5" s="14">
        <v>39</v>
      </c>
      <c r="H5" s="17">
        <v>93</v>
      </c>
      <c r="I5" s="17">
        <v>372</v>
      </c>
      <c r="J5" s="20">
        <v>465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538</v>
      </c>
      <c r="G6" s="14">
        <v>71</v>
      </c>
      <c r="H6" s="17">
        <v>427</v>
      </c>
      <c r="I6" s="17">
        <v>40</v>
      </c>
      <c r="J6" s="20">
        <v>467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537</v>
      </c>
      <c r="G7" s="14">
        <v>72</v>
      </c>
      <c r="H7" s="17">
        <v>393</v>
      </c>
      <c r="I7" s="17">
        <v>72</v>
      </c>
      <c r="J7" s="20">
        <v>465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547</v>
      </c>
      <c r="G8" s="14">
        <v>68</v>
      </c>
      <c r="H8" s="17">
        <v>479</v>
      </c>
      <c r="I8" s="17">
        <v>0</v>
      </c>
      <c r="J8" s="20">
        <v>479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583</v>
      </c>
      <c r="G9" s="15">
        <v>115</v>
      </c>
      <c r="H9" s="18">
        <v>467</v>
      </c>
      <c r="I9" s="18">
        <v>1</v>
      </c>
      <c r="J9" s="21">
        <v>468</v>
      </c>
      <c r="K9" s="4"/>
    </row>
    <row r="10" spans="1:11">
      <c r="F10" s="8">
        <f>SUM(F4:F9)</f>
        <v>3232</v>
      </c>
      <c r="G10" s="16">
        <f>SUM(G4:G9)</f>
        <v>418</v>
      </c>
      <c r="H10" s="19">
        <f>SUM(H4:H9)</f>
        <v>2296</v>
      </c>
      <c r="I10" s="19">
        <f>SUM(I4:I9)</f>
        <v>518</v>
      </c>
      <c r="J10" s="22">
        <f>SUM(J4:J9)</f>
        <v>2814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731</v>
      </c>
      <c r="G4" s="14">
        <v>1</v>
      </c>
      <c r="H4" s="17">
        <v>76</v>
      </c>
      <c r="I4" s="17">
        <v>654</v>
      </c>
      <c r="J4" s="20">
        <v>730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826</v>
      </c>
      <c r="G5" s="14">
        <v>650</v>
      </c>
      <c r="H5" s="17">
        <v>171</v>
      </c>
      <c r="I5" s="17">
        <v>5</v>
      </c>
      <c r="J5" s="20">
        <v>176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822</v>
      </c>
      <c r="G6" s="14">
        <v>332</v>
      </c>
      <c r="H6" s="17">
        <v>480</v>
      </c>
      <c r="I6" s="17">
        <v>10</v>
      </c>
      <c r="J6" s="20">
        <v>490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803</v>
      </c>
      <c r="G7" s="14">
        <v>300</v>
      </c>
      <c r="H7" s="17">
        <v>502</v>
      </c>
      <c r="I7" s="17">
        <v>1</v>
      </c>
      <c r="J7" s="20">
        <v>503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826</v>
      </c>
      <c r="G8" s="14">
        <v>324</v>
      </c>
      <c r="H8" s="17">
        <v>499</v>
      </c>
      <c r="I8" s="17">
        <v>3</v>
      </c>
      <c r="J8" s="20">
        <v>502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844</v>
      </c>
      <c r="G9" s="14">
        <v>340</v>
      </c>
      <c r="H9" s="17">
        <v>475</v>
      </c>
      <c r="I9" s="17">
        <v>29</v>
      </c>
      <c r="J9" s="20">
        <v>504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808</v>
      </c>
      <c r="G10" s="15">
        <v>305</v>
      </c>
      <c r="H10" s="18">
        <v>503</v>
      </c>
      <c r="I10" s="18">
        <v>0</v>
      </c>
      <c r="J10" s="21">
        <v>503</v>
      </c>
      <c r="K10" s="4"/>
    </row>
    <row r="11" spans="1:11">
      <c r="F11" s="8">
        <f>SUM(F4:F10)</f>
        <v>5660</v>
      </c>
      <c r="G11" s="16">
        <f>SUM(G4:G10)</f>
        <v>2252</v>
      </c>
      <c r="H11" s="19">
        <f>SUM(H4:H10)</f>
        <v>2706</v>
      </c>
      <c r="I11" s="19">
        <f>SUM(I4:I10)</f>
        <v>702</v>
      </c>
      <c r="J11" s="22">
        <f>SUM(J4:J10)</f>
        <v>3408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532</v>
      </c>
      <c r="G4" s="14">
        <v>179</v>
      </c>
      <c r="H4" s="17">
        <v>58</v>
      </c>
      <c r="I4" s="17">
        <v>295</v>
      </c>
      <c r="J4" s="20">
        <v>353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612</v>
      </c>
      <c r="G5" s="14">
        <v>231</v>
      </c>
      <c r="H5" s="17">
        <v>381</v>
      </c>
      <c r="I5" s="17">
        <v>0</v>
      </c>
      <c r="J5" s="20">
        <v>381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510</v>
      </c>
      <c r="G6" s="14">
        <v>2</v>
      </c>
      <c r="H6" s="17">
        <v>75</v>
      </c>
      <c r="I6" s="17">
        <v>433</v>
      </c>
      <c r="J6" s="20">
        <v>508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723</v>
      </c>
      <c r="G7" s="14">
        <v>268</v>
      </c>
      <c r="H7" s="17">
        <v>455</v>
      </c>
      <c r="I7" s="17">
        <v>0</v>
      </c>
      <c r="J7" s="20">
        <v>455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569</v>
      </c>
      <c r="G8" s="14">
        <v>215</v>
      </c>
      <c r="H8" s="17">
        <v>302</v>
      </c>
      <c r="I8" s="17">
        <v>52</v>
      </c>
      <c r="J8" s="20">
        <v>354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519</v>
      </c>
      <c r="G9" s="14">
        <v>1</v>
      </c>
      <c r="H9" s="17">
        <v>76</v>
      </c>
      <c r="I9" s="17">
        <v>442</v>
      </c>
      <c r="J9" s="20">
        <v>518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575</v>
      </c>
      <c r="G10" s="14">
        <v>218</v>
      </c>
      <c r="H10" s="17">
        <v>330</v>
      </c>
      <c r="I10" s="17">
        <v>27</v>
      </c>
      <c r="J10" s="20">
        <v>357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568</v>
      </c>
      <c r="G11" s="14">
        <v>232</v>
      </c>
      <c r="H11" s="17">
        <v>320</v>
      </c>
      <c r="I11" s="17">
        <v>16</v>
      </c>
      <c r="J11" s="20">
        <v>336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551</v>
      </c>
      <c r="G12" s="14">
        <v>231</v>
      </c>
      <c r="H12" s="17">
        <v>308</v>
      </c>
      <c r="I12" s="17">
        <v>12</v>
      </c>
      <c r="J12" s="20">
        <v>320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611</v>
      </c>
      <c r="G13" s="15">
        <v>230</v>
      </c>
      <c r="H13" s="18">
        <v>359</v>
      </c>
      <c r="I13" s="18">
        <v>22</v>
      </c>
      <c r="J13" s="21">
        <v>381</v>
      </c>
      <c r="K13" s="4"/>
    </row>
    <row r="14" spans="1:11">
      <c r="F14" s="8">
        <f>SUM(F4:F13)</f>
        <v>5770</v>
      </c>
      <c r="G14" s="16">
        <f>SUM(G4:G13)</f>
        <v>1807</v>
      </c>
      <c r="H14" s="19">
        <f>SUM(H4:H13)</f>
        <v>2664</v>
      </c>
      <c r="I14" s="19">
        <f>SUM(I4:I13)</f>
        <v>1299</v>
      </c>
      <c r="J14" s="22">
        <f>SUM(J4:J13)</f>
        <v>3963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657</v>
      </c>
      <c r="G4" s="14">
        <v>255</v>
      </c>
      <c r="H4" s="17">
        <v>402</v>
      </c>
      <c r="I4" s="17">
        <v>0</v>
      </c>
      <c r="J4" s="20">
        <v>402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678</v>
      </c>
      <c r="G5" s="14">
        <v>389</v>
      </c>
      <c r="H5" s="17">
        <v>280</v>
      </c>
      <c r="I5" s="17">
        <v>9</v>
      </c>
      <c r="J5" s="20">
        <v>289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666</v>
      </c>
      <c r="G6" s="14">
        <v>293</v>
      </c>
      <c r="H6" s="17">
        <v>373</v>
      </c>
      <c r="I6" s="17">
        <v>0</v>
      </c>
      <c r="J6" s="20">
        <v>373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639</v>
      </c>
      <c r="G7" s="14">
        <v>285</v>
      </c>
      <c r="H7" s="17">
        <v>349</v>
      </c>
      <c r="I7" s="17">
        <v>5</v>
      </c>
      <c r="J7" s="20">
        <v>354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620</v>
      </c>
      <c r="G8" s="14">
        <v>260</v>
      </c>
      <c r="H8" s="17">
        <v>358</v>
      </c>
      <c r="I8" s="17">
        <v>2</v>
      </c>
      <c r="J8" s="20">
        <v>360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658</v>
      </c>
      <c r="G9" s="14">
        <v>273</v>
      </c>
      <c r="H9" s="17">
        <v>385</v>
      </c>
      <c r="I9" s="17">
        <v>0</v>
      </c>
      <c r="J9" s="20">
        <v>385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659</v>
      </c>
      <c r="G10" s="15">
        <v>269</v>
      </c>
      <c r="H10" s="18">
        <v>390</v>
      </c>
      <c r="I10" s="18">
        <v>0</v>
      </c>
      <c r="J10" s="21">
        <v>390</v>
      </c>
      <c r="K10" s="4"/>
    </row>
    <row r="11" spans="1:11">
      <c r="F11" s="8">
        <f>SUM(F4:F10)</f>
        <v>4577</v>
      </c>
      <c r="G11" s="16">
        <f>SUM(G4:G10)</f>
        <v>2024</v>
      </c>
      <c r="H11" s="19">
        <f>SUM(H4:H10)</f>
        <v>2537</v>
      </c>
      <c r="I11" s="19">
        <f>SUM(I4:I10)</f>
        <v>16</v>
      </c>
      <c r="J11" s="22">
        <f>SUM(J4:J10)</f>
        <v>2553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129</v>
      </c>
      <c r="G4" s="14">
        <v>6</v>
      </c>
      <c r="H4" s="17">
        <v>109</v>
      </c>
      <c r="I4" s="17">
        <v>14</v>
      </c>
      <c r="J4" s="20">
        <v>123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123</v>
      </c>
      <c r="G5" s="14">
        <v>2</v>
      </c>
      <c r="H5" s="17">
        <v>110</v>
      </c>
      <c r="I5" s="17">
        <v>11</v>
      </c>
      <c r="J5" s="20">
        <v>121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129</v>
      </c>
      <c r="G6" s="14">
        <v>5</v>
      </c>
      <c r="H6" s="17">
        <v>111</v>
      </c>
      <c r="I6" s="17">
        <v>13</v>
      </c>
      <c r="J6" s="20">
        <v>124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141</v>
      </c>
      <c r="G7" s="14">
        <v>17</v>
      </c>
      <c r="H7" s="17">
        <v>107</v>
      </c>
      <c r="I7" s="17">
        <v>17</v>
      </c>
      <c r="J7" s="20">
        <v>124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121</v>
      </c>
      <c r="G8" s="14">
        <v>3</v>
      </c>
      <c r="H8" s="17">
        <v>102</v>
      </c>
      <c r="I8" s="17">
        <v>16</v>
      </c>
      <c r="J8" s="20">
        <v>118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139</v>
      </c>
      <c r="G9" s="14">
        <v>18</v>
      </c>
      <c r="H9" s="17">
        <v>111</v>
      </c>
      <c r="I9" s="17">
        <v>10</v>
      </c>
      <c r="J9" s="20">
        <v>121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127</v>
      </c>
      <c r="G10" s="15">
        <v>9</v>
      </c>
      <c r="H10" s="18">
        <v>104</v>
      </c>
      <c r="I10" s="18">
        <v>14</v>
      </c>
      <c r="J10" s="21">
        <v>118</v>
      </c>
      <c r="K10" s="4"/>
    </row>
    <row r="11" spans="1:11">
      <c r="F11" s="8">
        <f>SUM(F4:F10)</f>
        <v>909</v>
      </c>
      <c r="G11" s="16">
        <f>SUM(G4:G10)</f>
        <v>60</v>
      </c>
      <c r="H11" s="19">
        <f>SUM(H4:H10)</f>
        <v>754</v>
      </c>
      <c r="I11" s="19">
        <f>SUM(I4:I10)</f>
        <v>95</v>
      </c>
      <c r="J11" s="22">
        <f>SUM(J4:J10)</f>
        <v>849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146</v>
      </c>
      <c r="G4" s="14">
        <v>7</v>
      </c>
      <c r="H4" s="17">
        <v>122</v>
      </c>
      <c r="I4" s="17">
        <v>17</v>
      </c>
      <c r="J4" s="20">
        <v>139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38</v>
      </c>
      <c r="G5" s="14">
        <v>0</v>
      </c>
      <c r="H5" s="17">
        <v>28</v>
      </c>
      <c r="I5" s="17">
        <v>10</v>
      </c>
      <c r="J5" s="20">
        <v>38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135</v>
      </c>
      <c r="G6" s="14">
        <v>6</v>
      </c>
      <c r="H6" s="17">
        <v>117</v>
      </c>
      <c r="I6" s="17">
        <v>12</v>
      </c>
      <c r="J6" s="20">
        <v>129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143</v>
      </c>
      <c r="G7" s="14">
        <v>4</v>
      </c>
      <c r="H7" s="17">
        <v>94</v>
      </c>
      <c r="I7" s="17">
        <v>45</v>
      </c>
      <c r="J7" s="20">
        <v>139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148</v>
      </c>
      <c r="G8" s="14">
        <v>5</v>
      </c>
      <c r="H8" s="17">
        <v>105</v>
      </c>
      <c r="I8" s="17">
        <v>38</v>
      </c>
      <c r="J8" s="20">
        <v>143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158</v>
      </c>
      <c r="G9" s="14">
        <v>24</v>
      </c>
      <c r="H9" s="17">
        <v>123</v>
      </c>
      <c r="I9" s="17">
        <v>11</v>
      </c>
      <c r="J9" s="20">
        <v>134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146</v>
      </c>
      <c r="G10" s="15">
        <v>7</v>
      </c>
      <c r="H10" s="18">
        <v>124</v>
      </c>
      <c r="I10" s="18">
        <v>15</v>
      </c>
      <c r="J10" s="21">
        <v>139</v>
      </c>
      <c r="K10" s="4"/>
    </row>
    <row r="11" spans="1:11">
      <c r="F11" s="8">
        <f>SUM(F4:F10)</f>
        <v>914</v>
      </c>
      <c r="G11" s="16">
        <f>SUM(G4:G10)</f>
        <v>53</v>
      </c>
      <c r="H11" s="19">
        <f>SUM(H4:H10)</f>
        <v>713</v>
      </c>
      <c r="I11" s="19">
        <f>SUM(I4:I10)</f>
        <v>148</v>
      </c>
      <c r="J11" s="22">
        <f>SUM(J4:J10)</f>
        <v>861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189</v>
      </c>
      <c r="G4" s="14">
        <v>15</v>
      </c>
      <c r="H4" s="17">
        <v>157</v>
      </c>
      <c r="I4" s="17">
        <v>17</v>
      </c>
      <c r="J4" s="20">
        <v>174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20</v>
      </c>
      <c r="G5" s="14">
        <v>0</v>
      </c>
      <c r="H5" s="17">
        <v>18</v>
      </c>
      <c r="I5" s="17">
        <v>2</v>
      </c>
      <c r="J5" s="20">
        <v>20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177</v>
      </c>
      <c r="G6" s="14">
        <v>4</v>
      </c>
      <c r="H6" s="17">
        <v>168</v>
      </c>
      <c r="I6" s="17">
        <v>5</v>
      </c>
      <c r="J6" s="20">
        <v>173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177</v>
      </c>
      <c r="G7" s="14">
        <v>3</v>
      </c>
      <c r="H7" s="17">
        <v>155</v>
      </c>
      <c r="I7" s="17">
        <v>19</v>
      </c>
      <c r="J7" s="20">
        <v>174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181</v>
      </c>
      <c r="G8" s="14">
        <v>10</v>
      </c>
      <c r="H8" s="17">
        <v>151</v>
      </c>
      <c r="I8" s="17">
        <v>20</v>
      </c>
      <c r="J8" s="20">
        <v>171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169</v>
      </c>
      <c r="G9" s="14">
        <v>3</v>
      </c>
      <c r="H9" s="17">
        <v>160</v>
      </c>
      <c r="I9" s="17">
        <v>6</v>
      </c>
      <c r="J9" s="20">
        <v>166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192</v>
      </c>
      <c r="G10" s="14">
        <v>31</v>
      </c>
      <c r="H10" s="17">
        <v>151</v>
      </c>
      <c r="I10" s="17">
        <v>10</v>
      </c>
      <c r="J10" s="20">
        <v>161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211</v>
      </c>
      <c r="G11" s="15">
        <v>33</v>
      </c>
      <c r="H11" s="18">
        <v>165</v>
      </c>
      <c r="I11" s="18">
        <v>13</v>
      </c>
      <c r="J11" s="21">
        <v>178</v>
      </c>
      <c r="K11" s="4"/>
    </row>
    <row r="12" spans="1:11">
      <c r="F12" s="8">
        <f>SUM(F4:F11)</f>
        <v>1316</v>
      </c>
      <c r="G12" s="16">
        <f>SUM(G4:G11)</f>
        <v>99</v>
      </c>
      <c r="H12" s="19">
        <f>SUM(H4:H11)</f>
        <v>1125</v>
      </c>
      <c r="I12" s="19">
        <f>SUM(I4:I11)</f>
        <v>92</v>
      </c>
      <c r="J12" s="22">
        <f>SUM(J4:J11)</f>
        <v>1217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491</v>
      </c>
      <c r="G4" s="14">
        <v>94</v>
      </c>
      <c r="H4" s="17">
        <v>377</v>
      </c>
      <c r="I4" s="17">
        <v>20</v>
      </c>
      <c r="J4" s="20">
        <v>397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42</v>
      </c>
      <c r="G5" s="14">
        <v>0</v>
      </c>
      <c r="H5" s="17">
        <v>22</v>
      </c>
      <c r="I5" s="17">
        <v>20</v>
      </c>
      <c r="J5" s="20">
        <v>42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569</v>
      </c>
      <c r="G6" s="14">
        <v>106</v>
      </c>
      <c r="H6" s="17">
        <v>447</v>
      </c>
      <c r="I6" s="17">
        <v>16</v>
      </c>
      <c r="J6" s="20">
        <v>463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478</v>
      </c>
      <c r="G7" s="14">
        <v>88</v>
      </c>
      <c r="H7" s="17">
        <v>364</v>
      </c>
      <c r="I7" s="17">
        <v>26</v>
      </c>
      <c r="J7" s="20">
        <v>390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798</v>
      </c>
      <c r="G8" s="15">
        <v>155</v>
      </c>
      <c r="H8" s="18">
        <v>643</v>
      </c>
      <c r="I8" s="18">
        <v>0</v>
      </c>
      <c r="J8" s="21">
        <v>643</v>
      </c>
      <c r="K8" s="4"/>
    </row>
    <row r="9" spans="1:11">
      <c r="F9" s="8">
        <f>SUM(F4:F8)</f>
        <v>2378</v>
      </c>
      <c r="G9" s="16">
        <f>SUM(G4:G8)</f>
        <v>443</v>
      </c>
      <c r="H9" s="19">
        <f>SUM(H4:H8)</f>
        <v>1853</v>
      </c>
      <c r="I9" s="19">
        <f>SUM(I4:I8)</f>
        <v>82</v>
      </c>
      <c r="J9" s="22">
        <f>SUM(J4:J8)</f>
        <v>1935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618</v>
      </c>
      <c r="G4" s="14">
        <v>126</v>
      </c>
      <c r="H4" s="17">
        <v>491</v>
      </c>
      <c r="I4" s="17">
        <v>1</v>
      </c>
      <c r="J4" s="20">
        <v>492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562</v>
      </c>
      <c r="G5" s="14">
        <v>78</v>
      </c>
      <c r="H5" s="17">
        <v>464</v>
      </c>
      <c r="I5" s="17">
        <v>20</v>
      </c>
      <c r="J5" s="20">
        <v>484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541</v>
      </c>
      <c r="G6" s="14">
        <v>59</v>
      </c>
      <c r="H6" s="17">
        <v>204</v>
      </c>
      <c r="I6" s="17">
        <v>278</v>
      </c>
      <c r="J6" s="20">
        <v>482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562</v>
      </c>
      <c r="G7" s="15">
        <v>76</v>
      </c>
      <c r="H7" s="18">
        <v>482</v>
      </c>
      <c r="I7" s="18">
        <v>4</v>
      </c>
      <c r="J7" s="21">
        <v>486</v>
      </c>
      <c r="K7" s="4"/>
    </row>
    <row r="8" spans="1:11">
      <c r="F8" s="8">
        <f>SUM(F4:F7)</f>
        <v>2283</v>
      </c>
      <c r="G8" s="16">
        <f>SUM(G4:G7)</f>
        <v>339</v>
      </c>
      <c r="H8" s="19">
        <f>SUM(H4:H7)</f>
        <v>1641</v>
      </c>
      <c r="I8" s="19">
        <f>SUM(I4:I7)</f>
        <v>303</v>
      </c>
      <c r="J8" s="22">
        <f>SUM(J4:J7)</f>
        <v>1944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614</v>
      </c>
      <c r="G4" s="14">
        <v>225</v>
      </c>
      <c r="H4" s="17">
        <v>349</v>
      </c>
      <c r="I4" s="17">
        <v>40</v>
      </c>
      <c r="J4" s="20">
        <v>389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606</v>
      </c>
      <c r="G5" s="14">
        <v>1</v>
      </c>
      <c r="H5" s="17">
        <v>147</v>
      </c>
      <c r="I5" s="17">
        <v>458</v>
      </c>
      <c r="J5" s="20">
        <v>605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740</v>
      </c>
      <c r="G6" s="14">
        <v>232</v>
      </c>
      <c r="H6" s="17">
        <v>508</v>
      </c>
      <c r="I6" s="17">
        <v>0</v>
      </c>
      <c r="J6" s="20">
        <v>508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641</v>
      </c>
      <c r="G7" s="14">
        <v>234</v>
      </c>
      <c r="H7" s="17">
        <v>385</v>
      </c>
      <c r="I7" s="17">
        <v>22</v>
      </c>
      <c r="J7" s="20">
        <v>407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609</v>
      </c>
      <c r="G8" s="14">
        <v>15</v>
      </c>
      <c r="H8" s="17">
        <v>110</v>
      </c>
      <c r="I8" s="17">
        <v>484</v>
      </c>
      <c r="J8" s="20">
        <v>594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930</v>
      </c>
      <c r="G9" s="14">
        <v>326</v>
      </c>
      <c r="H9" s="17">
        <v>604</v>
      </c>
      <c r="I9" s="17">
        <v>0</v>
      </c>
      <c r="J9" s="20">
        <v>604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597</v>
      </c>
      <c r="G10" s="14">
        <v>223</v>
      </c>
      <c r="H10" s="17">
        <v>374</v>
      </c>
      <c r="I10" s="17">
        <v>0</v>
      </c>
      <c r="J10" s="20">
        <v>374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636</v>
      </c>
      <c r="G11" s="14">
        <v>240</v>
      </c>
      <c r="H11" s="17">
        <v>389</v>
      </c>
      <c r="I11" s="17">
        <v>7</v>
      </c>
      <c r="J11" s="20">
        <v>396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595</v>
      </c>
      <c r="G12" s="15">
        <v>0</v>
      </c>
      <c r="H12" s="18">
        <v>0</v>
      </c>
      <c r="I12" s="18">
        <v>595</v>
      </c>
      <c r="J12" s="21">
        <v>595</v>
      </c>
      <c r="K12" s="4"/>
    </row>
    <row r="13" spans="1:11">
      <c r="F13" s="8">
        <f>SUM(F4:F12)</f>
        <v>5968</v>
      </c>
      <c r="G13" s="16">
        <f>SUM(G4:G12)</f>
        <v>1496</v>
      </c>
      <c r="H13" s="19">
        <f>SUM(H4:H12)</f>
        <v>2866</v>
      </c>
      <c r="I13" s="19">
        <f>SUM(I4:I12)</f>
        <v>1606</v>
      </c>
      <c r="J13" s="22">
        <f>SUM(J4:J12)</f>
        <v>4472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215</v>
      </c>
      <c r="G4" s="14">
        <v>34</v>
      </c>
      <c r="H4" s="17">
        <v>163</v>
      </c>
      <c r="I4" s="17">
        <v>18</v>
      </c>
      <c r="J4" s="20">
        <v>181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241</v>
      </c>
      <c r="G5" s="14">
        <v>14</v>
      </c>
      <c r="H5" s="17">
        <v>215</v>
      </c>
      <c r="I5" s="17">
        <v>12</v>
      </c>
      <c r="J5" s="20">
        <v>227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225</v>
      </c>
      <c r="G6" s="14">
        <v>1</v>
      </c>
      <c r="H6" s="17">
        <v>165</v>
      </c>
      <c r="I6" s="17">
        <v>59</v>
      </c>
      <c r="J6" s="20">
        <v>224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258</v>
      </c>
      <c r="G7" s="14">
        <v>21</v>
      </c>
      <c r="H7" s="17">
        <v>185</v>
      </c>
      <c r="I7" s="17">
        <v>52</v>
      </c>
      <c r="J7" s="20">
        <v>237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31</v>
      </c>
      <c r="G8" s="15">
        <v>0</v>
      </c>
      <c r="H8" s="18">
        <v>0</v>
      </c>
      <c r="I8" s="18">
        <v>31</v>
      </c>
      <c r="J8" s="21">
        <v>31</v>
      </c>
      <c r="K8" s="4"/>
    </row>
    <row r="9" spans="1:11">
      <c r="F9" s="8">
        <f>SUM(F4:F8)</f>
        <v>970</v>
      </c>
      <c r="G9" s="16">
        <f>SUM(G4:G8)</f>
        <v>70</v>
      </c>
      <c r="H9" s="19">
        <f>SUM(H4:H8)</f>
        <v>728</v>
      </c>
      <c r="I9" s="19">
        <f>SUM(I4:I8)</f>
        <v>172</v>
      </c>
      <c r="J9" s="22">
        <f>SUM(J4:J8)</f>
        <v>900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364</v>
      </c>
      <c r="G4" s="14">
        <v>54</v>
      </c>
      <c r="H4" s="17">
        <v>291</v>
      </c>
      <c r="I4" s="17">
        <v>19</v>
      </c>
      <c r="J4" s="20">
        <v>310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366</v>
      </c>
      <c r="G5" s="14">
        <v>58</v>
      </c>
      <c r="H5" s="17">
        <v>285</v>
      </c>
      <c r="I5" s="17">
        <v>23</v>
      </c>
      <c r="J5" s="20">
        <v>308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364</v>
      </c>
      <c r="G6" s="14">
        <v>45</v>
      </c>
      <c r="H6" s="17">
        <v>304</v>
      </c>
      <c r="I6" s="17">
        <v>15</v>
      </c>
      <c r="J6" s="20">
        <v>319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362</v>
      </c>
      <c r="G7" s="14">
        <v>41</v>
      </c>
      <c r="H7" s="17">
        <v>266</v>
      </c>
      <c r="I7" s="17">
        <v>55</v>
      </c>
      <c r="J7" s="20">
        <v>321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319</v>
      </c>
      <c r="G8" s="14">
        <v>2</v>
      </c>
      <c r="H8" s="17">
        <v>100</v>
      </c>
      <c r="I8" s="17">
        <v>217</v>
      </c>
      <c r="J8" s="20">
        <v>317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350</v>
      </c>
      <c r="G9" s="14">
        <v>31</v>
      </c>
      <c r="H9" s="17">
        <v>316</v>
      </c>
      <c r="I9" s="17">
        <v>3</v>
      </c>
      <c r="J9" s="20">
        <v>319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363</v>
      </c>
      <c r="G10" s="14">
        <v>46</v>
      </c>
      <c r="H10" s="17">
        <v>307</v>
      </c>
      <c r="I10" s="17">
        <v>10</v>
      </c>
      <c r="J10" s="20">
        <v>317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20</v>
      </c>
      <c r="G11" s="14">
        <v>0</v>
      </c>
      <c r="H11" s="17">
        <v>7</v>
      </c>
      <c r="I11" s="17">
        <v>13</v>
      </c>
      <c r="J11" s="20">
        <v>20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375</v>
      </c>
      <c r="G12" s="14">
        <v>52</v>
      </c>
      <c r="H12" s="17">
        <v>309</v>
      </c>
      <c r="I12" s="17">
        <v>14</v>
      </c>
      <c r="J12" s="20">
        <v>323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377</v>
      </c>
      <c r="G13" s="14">
        <v>54</v>
      </c>
      <c r="H13" s="17">
        <v>298</v>
      </c>
      <c r="I13" s="17">
        <v>25</v>
      </c>
      <c r="J13" s="20">
        <v>323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348</v>
      </c>
      <c r="G14" s="14">
        <v>29</v>
      </c>
      <c r="H14" s="17">
        <v>307</v>
      </c>
      <c r="I14" s="17">
        <v>12</v>
      </c>
      <c r="J14" s="20">
        <v>319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396</v>
      </c>
      <c r="G15" s="15">
        <v>85</v>
      </c>
      <c r="H15" s="18">
        <v>297</v>
      </c>
      <c r="I15" s="18">
        <v>14</v>
      </c>
      <c r="J15" s="21">
        <v>311</v>
      </c>
      <c r="K15" s="4"/>
    </row>
    <row r="16" spans="1:11">
      <c r="F16" s="8">
        <f>SUM(F4:F15)</f>
        <v>4004</v>
      </c>
      <c r="G16" s="16">
        <f>SUM(G4:G15)</f>
        <v>497</v>
      </c>
      <c r="H16" s="19">
        <f>SUM(H4:H15)</f>
        <v>3087</v>
      </c>
      <c r="I16" s="19">
        <f>SUM(I4:I15)</f>
        <v>420</v>
      </c>
      <c r="J16" s="22">
        <f>SUM(J4:J15)</f>
        <v>3507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171</v>
      </c>
      <c r="G4" s="14">
        <v>9</v>
      </c>
      <c r="H4" s="17">
        <v>153</v>
      </c>
      <c r="I4" s="17">
        <v>9</v>
      </c>
      <c r="J4" s="20">
        <v>162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184</v>
      </c>
      <c r="G5" s="14">
        <v>21</v>
      </c>
      <c r="H5" s="17">
        <v>158</v>
      </c>
      <c r="I5" s="17">
        <v>5</v>
      </c>
      <c r="J5" s="20">
        <v>163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173</v>
      </c>
      <c r="G6" s="14">
        <v>13</v>
      </c>
      <c r="H6" s="17">
        <v>148</v>
      </c>
      <c r="I6" s="17">
        <v>12</v>
      </c>
      <c r="J6" s="20">
        <v>160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190</v>
      </c>
      <c r="G7" s="14">
        <v>28</v>
      </c>
      <c r="H7" s="17">
        <v>151</v>
      </c>
      <c r="I7" s="17">
        <v>11</v>
      </c>
      <c r="J7" s="20">
        <v>162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191</v>
      </c>
      <c r="G8" s="15">
        <v>23</v>
      </c>
      <c r="H8" s="18">
        <v>154</v>
      </c>
      <c r="I8" s="18">
        <v>14</v>
      </c>
      <c r="J8" s="21">
        <v>168</v>
      </c>
      <c r="K8" s="4"/>
    </row>
    <row r="9" spans="1:11">
      <c r="F9" s="8">
        <f>SUM(F4:F8)</f>
        <v>909</v>
      </c>
      <c r="G9" s="16">
        <f>SUM(G4:G8)</f>
        <v>94</v>
      </c>
      <c r="H9" s="19">
        <f>SUM(H4:H8)</f>
        <v>764</v>
      </c>
      <c r="I9" s="19">
        <f>SUM(I4:I8)</f>
        <v>51</v>
      </c>
      <c r="J9" s="22">
        <f>SUM(J4:J8)</f>
        <v>815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2025-04-09T13:52:50+02:00</dcterms:created>
  <dcterms:modified xsi:type="dcterms:W3CDTF">2025-04-09T13:52:50+02:00</dcterms:modified>
  <dc:title>Izveštaj</dc:title>
  <dc:description>Imenovani izvršitelji za dati sud</dc:description>
  <dc:subject>Izveštaj po sudovima</dc:subject>
  <cp:keywords/>
  <cp:category>Excel-izvestaji</cp:category>
</cp:coreProperties>
</file>