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januar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2" i="1" l="1"/>
  <c r="I62" i="1"/>
  <c r="H62" i="1"/>
  <c r="G62" i="1"/>
  <c r="F62" i="1"/>
</calcChain>
</file>

<file path=xl/sharedStrings.xml><?xml version="1.0" encoding="utf-8"?>
<sst xmlns="http://schemas.openxmlformats.org/spreadsheetml/2006/main" count="186" uniqueCount="139">
  <si>
    <t>УКУПАН БРОЈ РАСПОРЕЂЕНИХ ПРЕДМЕТА 2025. ГОДИНИ 
 Извештај сачињен дана: 10.02.2025, 14:17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</si>
  <si>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</si>
  <si>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</si>
  <si>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</si>
  <si>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</si>
  <si>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</si>
  <si>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</si>
  <si>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</si>
  <si>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</si>
  <si>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</si>
  <si>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2025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</si>
  <si>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</si>
  <si>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</si>
  <si>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</si>
  <si>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</si>
  <si>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</si>
  <si>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</si>
  <si>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</si>
  <si>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</si>
  <si>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</si>
  <si>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</si>
  <si>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</si>
  <si>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</si>
  <si>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</si>
  <si>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</si>
  <si>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</si>
  <si>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</si>
  <si>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</si>
  <si>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</si>
  <si>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</si>
  <si>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</si>
  <si>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</si>
  <si>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</si>
  <si>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</si>
  <si>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</si>
  <si>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</si>
  <si>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</si>
  <si>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</si>
  <si>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</si>
  <si>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</si>
  <si>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</si>
  <si>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</si>
  <si>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</si>
  <si>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</si>
  <si>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</si>
  <si>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</si>
  <si>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</si>
  <si>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</si>
  <si>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</si>
  <si>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</si>
  <si>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</si>
  <si>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</si>
  <si>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</si>
  <si>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</si>
  <si>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</si>
  <si>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</si>
  <si>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</si>
  <si>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</si>
  <si>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</si>
  <si>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</si>
  <si>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</si>
  <si>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</si>
  <si>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</si>
  <si>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</si>
  <si>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</si>
  <si>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</si>
  <si>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</si>
  <si>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</si>
  <si>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</si>
  <si>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</si>
  <si>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</si>
  <si>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</si>
  <si>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</si>
  <si>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</si>
  <si>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</si>
  <si>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</si>
  <si>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</si>
  <si>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</si>
  <si>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</si>
  <si>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</si>
  <si>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</si>
  <si>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</si>
  <si>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</si>
  <si>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</si>
  <si>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</si>
  <si>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</si>
  <si>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</si>
  <si>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</si>
  <si>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</si>
  <si>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</si>
  <si>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</si>
  <si>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</si>
  <si>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</si>
  <si>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</si>
  <si>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</si>
  <si>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</si>
  <si>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</si>
  <si>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</si>
  <si>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</si>
  <si>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</si>
  <si>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(Милан) Радојчић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</si>
  <si>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</si>
  <si>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</si>
  <si>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</si>
  <si>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</si>
  <si>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</si>
  <si>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</si>
  <si>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</si>
  <si>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</si>
  <si>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</si>
  <si>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Војислава Тубић Драговић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</si>
  <si>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</si>
  <si>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</si>
  <si>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</si>
  <si>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</si>
  <si>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Драган Лековић</t>
  </si>
  <si>
    <t>Драган Маричић</t>
  </si>
  <si>
    <t>Драган Николић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</si>
  <si>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</si>
  <si>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</si>
  <si>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</si>
  <si>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</si>
  <si>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</si>
  <si>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(Милорад) Миловановић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</si>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</sst>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2"/>
  <sheetViews>
    <sheetView tabSelected="1" workbookViewId="0">
      <selection activeCell="Q5" sqref="Q5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27" t="s">
        <v>0</v>
      </c>
      <c r="C1" s="28"/>
      <c r="D1" s="29"/>
      <c r="E1" s="29"/>
      <c r="F1" s="29"/>
      <c r="G1" s="29"/>
      <c r="H1" s="29"/>
      <c r="I1" s="29"/>
      <c r="J1" s="29"/>
      <c r="K1" s="29"/>
      <c r="L1" s="29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23</v>
      </c>
      <c r="C4" s="5" t="s">
        <v>81</v>
      </c>
      <c r="D4" s="6">
        <v>63</v>
      </c>
      <c r="E4" s="6" t="s">
        <v>12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24</v>
      </c>
      <c r="C5" s="5" t="s">
        <v>82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25</v>
      </c>
      <c r="C6" s="5" t="s">
        <v>83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26</v>
      </c>
      <c r="C7" s="5" t="s">
        <v>84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27</v>
      </c>
      <c r="C8" s="5" t="s">
        <v>85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28</v>
      </c>
      <c r="C9" s="5" t="s">
        <v>86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87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30</v>
      </c>
      <c r="C11" s="5" t="s">
        <v>88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31</v>
      </c>
      <c r="C12" s="5" t="s">
        <v>89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32</v>
      </c>
      <c r="C13" s="5" t="s">
        <v>90</v>
      </c>
      <c r="D13" s="6">
        <v>178</v>
      </c>
      <c r="E13" s="6" t="s">
        <v>14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33</v>
      </c>
      <c r="C14" s="5" t="s">
        <v>91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34</v>
      </c>
      <c r="C15" s="5" t="s">
        <v>92</v>
      </c>
      <c r="D15" s="6">
        <v>349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35</v>
      </c>
      <c r="C16" s="5" t="s">
        <v>93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36</v>
      </c>
      <c r="C17" s="5" t="s">
        <v>94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37</v>
      </c>
      <c r="C18" s="5" t="s">
        <v>95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38</v>
      </c>
      <c r="C19" s="5" t="s">
        <v>96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39</v>
      </c>
      <c r="C20" s="5" t="s">
        <v>97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40</v>
      </c>
      <c r="C21" s="5" t="s">
        <v>98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41</v>
      </c>
      <c r="C22" s="5" t="s">
        <v>99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42</v>
      </c>
      <c r="C23" s="5" t="s">
        <v>100</v>
      </c>
      <c r="D23" s="6">
        <v>66</v>
      </c>
      <c r="E23" s="6" t="s">
        <v>12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43</v>
      </c>
      <c r="C24" s="5" t="s">
        <v>101</v>
      </c>
      <c r="D24" s="6">
        <v>136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44</v>
      </c>
      <c r="C25" s="5" t="s">
        <v>102</v>
      </c>
      <c r="D25" s="6">
        <v>186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45</v>
      </c>
      <c r="C26" s="5" t="s">
        <v>103</v>
      </c>
      <c r="D26" s="6">
        <v>82</v>
      </c>
      <c r="E26" s="6" t="s">
        <v>12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46</v>
      </c>
      <c r="C27" s="5" t="s">
        <v>104</v>
      </c>
      <c r="D27" s="6">
        <v>353</v>
      </c>
      <c r="E27" s="6" t="s">
        <v>18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47</v>
      </c>
      <c r="C28" s="5" t="s">
        <v>105</v>
      </c>
      <c r="D28" s="6">
        <v>145</v>
      </c>
      <c r="E28" s="6" t="s">
        <v>14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48</v>
      </c>
      <c r="C29" s="5" t="s">
        <v>106</v>
      </c>
      <c r="D29" s="6">
        <v>358</v>
      </c>
      <c r="E29" s="6" t="s">
        <v>19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49</v>
      </c>
      <c r="C30" s="5" t="s">
        <v>107</v>
      </c>
      <c r="D30" s="6">
        <v>60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50</v>
      </c>
      <c r="C31" s="5" t="s">
        <v>108</v>
      </c>
      <c r="D31" s="6">
        <v>19</v>
      </c>
      <c r="E31" s="6" t="s">
        <v>16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51</v>
      </c>
      <c r="C32" s="5" t="s">
        <v>109</v>
      </c>
      <c r="D32" s="6">
        <v>329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52</v>
      </c>
      <c r="C33" s="5" t="s">
        <v>110</v>
      </c>
      <c r="D33" s="6">
        <v>333</v>
      </c>
      <c r="E33" s="6" t="s">
        <v>19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ht="15" customHeight="1" x14ac:dyDescent="0.25">
      <c r="B34" s="9" t="s">
        <v>53</v>
      </c>
      <c r="C34" s="5" t="s">
        <v>111</v>
      </c>
      <c r="D34" s="6">
        <v>129</v>
      </c>
      <c r="E34" s="6" t="s">
        <v>17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1</v>
      </c>
    </row>
    <row r="35" spans="2:12" ht="15" customHeight="1" x14ac:dyDescent="0.25">
      <c r="B35" s="9" t="s">
        <v>54</v>
      </c>
      <c r="C35" s="5" t="s">
        <v>112</v>
      </c>
      <c r="D35" s="6">
        <v>174</v>
      </c>
      <c r="E35" s="6" t="s">
        <v>14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55</v>
      </c>
      <c r="C36" s="5" t="s">
        <v>113</v>
      </c>
      <c r="D36" s="6">
        <v>157</v>
      </c>
      <c r="E36" s="6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56</v>
      </c>
      <c r="C37" s="5" t="s">
        <v>114</v>
      </c>
      <c r="D37" s="6">
        <v>379</v>
      </c>
      <c r="E37" s="6" t="s">
        <v>20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57</v>
      </c>
      <c r="C38" s="5" t="s">
        <v>115</v>
      </c>
      <c r="D38" s="6">
        <v>250</v>
      </c>
      <c r="E38" s="6" t="s">
        <v>21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58</v>
      </c>
      <c r="C39" s="5" t="s">
        <v>116</v>
      </c>
      <c r="D39" s="6">
        <v>189</v>
      </c>
      <c r="E39" s="6" t="s">
        <v>14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59</v>
      </c>
      <c r="C40" s="5" t="s">
        <v>117</v>
      </c>
      <c r="D40" s="6">
        <v>152</v>
      </c>
      <c r="E40" s="6" t="s">
        <v>14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60</v>
      </c>
      <c r="C41" s="5" t="s">
        <v>118</v>
      </c>
      <c r="D41" s="6">
        <v>225</v>
      </c>
      <c r="E41" s="6" t="s">
        <v>13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61</v>
      </c>
      <c r="C42" s="5" t="s">
        <v>119</v>
      </c>
      <c r="D42" s="6">
        <v>25</v>
      </c>
      <c r="E42" s="6" t="s">
        <v>16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62</v>
      </c>
      <c r="C43" s="5" t="s">
        <v>120</v>
      </c>
      <c r="D43" s="6">
        <v>124</v>
      </c>
      <c r="E43" s="6" t="s">
        <v>17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63</v>
      </c>
      <c r="C44" s="5" t="s">
        <v>121</v>
      </c>
      <c r="D44" s="6">
        <v>176</v>
      </c>
      <c r="E44" s="6" t="s">
        <v>14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64</v>
      </c>
      <c r="C45" s="5" t="s">
        <v>122</v>
      </c>
      <c r="D45" s="6">
        <v>22</v>
      </c>
      <c r="E45" s="6" t="s">
        <v>16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65</v>
      </c>
      <c r="C46" s="5" t="s">
        <v>123</v>
      </c>
      <c r="D46" s="6">
        <v>227</v>
      </c>
      <c r="E46" s="6" t="s">
        <v>13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66</v>
      </c>
      <c r="C47" s="5" t="s">
        <v>124</v>
      </c>
      <c r="D47" s="6">
        <v>177</v>
      </c>
      <c r="E47" s="6" t="s">
        <v>14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67</v>
      </c>
      <c r="C48" s="5" t="s">
        <v>125</v>
      </c>
      <c r="D48" s="6">
        <v>131</v>
      </c>
      <c r="E48" s="6" t="s">
        <v>17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1</v>
      </c>
    </row>
    <row r="49" spans="2:12" ht="15" customHeight="1" x14ac:dyDescent="0.25">
      <c r="B49" s="9" t="s">
        <v>68</v>
      </c>
      <c r="C49" s="5" t="s">
        <v>126</v>
      </c>
      <c r="D49" s="6">
        <v>319</v>
      </c>
      <c r="E49" s="6" t="s">
        <v>22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69</v>
      </c>
      <c r="C50" s="5" t="s">
        <v>127</v>
      </c>
      <c r="D50" s="6">
        <v>318</v>
      </c>
      <c r="E50" s="6" t="s">
        <v>22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70</v>
      </c>
      <c r="C51" s="5" t="s">
        <v>128</v>
      </c>
      <c r="D51" s="6">
        <v>237</v>
      </c>
      <c r="E51" s="6" t="s">
        <v>13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71</v>
      </c>
      <c r="C52" s="5" t="s">
        <v>129</v>
      </c>
      <c r="D52" s="6">
        <v>164</v>
      </c>
      <c r="E52" s="6" t="s">
        <v>14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72</v>
      </c>
      <c r="C53" s="5" t="s">
        <v>130</v>
      </c>
      <c r="D53" s="6">
        <v>313</v>
      </c>
      <c r="E53" s="6" t="s">
        <v>22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73</v>
      </c>
      <c r="C54" s="5" t="s">
        <v>131</v>
      </c>
      <c r="D54" s="6">
        <v>17</v>
      </c>
      <c r="E54" s="6" t="s">
        <v>16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74</v>
      </c>
      <c r="C55" s="5" t="s">
        <v>132</v>
      </c>
      <c r="D55" s="6">
        <v>249</v>
      </c>
      <c r="E55" s="6" t="s">
        <v>21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75</v>
      </c>
      <c r="C56" s="5" t="s">
        <v>133</v>
      </c>
      <c r="D56" s="6">
        <v>232</v>
      </c>
      <c r="E56" s="6" t="s">
        <v>13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76</v>
      </c>
      <c r="C57" s="5" t="s">
        <v>134</v>
      </c>
      <c r="D57" s="6">
        <v>331</v>
      </c>
      <c r="E57" s="6" t="s">
        <v>19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77</v>
      </c>
      <c r="C58" s="5" t="s">
        <v>135</v>
      </c>
      <c r="D58" s="6">
        <v>226</v>
      </c>
      <c r="E58" s="6" t="s">
        <v>13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78</v>
      </c>
      <c r="C59" s="5" t="s">
        <v>136</v>
      </c>
      <c r="D59" s="6">
        <v>173</v>
      </c>
      <c r="E59" s="6" t="s">
        <v>14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79</v>
      </c>
      <c r="C60" s="5" t="s">
        <v>137</v>
      </c>
      <c r="D60" s="6">
        <v>16</v>
      </c>
      <c r="E60" s="6" t="s">
        <v>16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thickBot="1" x14ac:dyDescent="0.3">
      <c r="B61" s="10" t="s">
        <v>80</v>
      </c>
      <c r="C61" s="11" t="s">
        <v>138</v>
      </c>
      <c r="D61" s="12">
        <v>162</v>
      </c>
      <c r="E61" s="12" t="s">
        <v>14</v>
      </c>
      <c r="F61" s="17">
        <v>0</v>
      </c>
      <c r="G61" s="19">
        <v>0</v>
      </c>
      <c r="H61" s="22">
        <v>0</v>
      </c>
      <c r="I61" s="22">
        <v>0</v>
      </c>
      <c r="J61" s="25">
        <v>0</v>
      </c>
      <c r="K61" s="13">
        <v>0</v>
      </c>
      <c r="L61" s="14">
        <v>0</v>
      </c>
    </row>
    <row r="62" spans="2:12" ht="19.5" thickBot="1" x14ac:dyDescent="0.35">
      <c r="F62" s="15">
        <f>SUM(F4:F61)</f>
        <v>0</v>
      </c>
      <c r="G62" s="20">
        <f>SUM(G4:G61)</f>
        <v>0</v>
      </c>
      <c r="H62" s="23">
        <f>SUM(H4:H61)</f>
        <v>0</v>
      </c>
      <c r="I62" s="23">
        <f>SUM(I4:I61)</f>
        <v>0</v>
      </c>
      <c r="J62" s="26">
        <f>SUM(J4:J61)</f>
        <v>0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2025-02-10T13:17:09Z</dcterms:created>
  <dcterms:modified xsi:type="dcterms:W3CDTF">2025-02-11T12:38:06Z</dcterms:modified>
  <cp:category>Excel-izvestaji</cp:category>
</cp:coreProperties>
</file>