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<sst xmlns="http://schemas.openxmlformats.org/spreadsheetml/2006/main" uniqueCount="361">
  <si>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05.12.2024, 14:44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</si>
  <si>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</si>
  <si>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</si>
  <si>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</si>
  <si>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</si>
  <si>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</si>
  <si>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</si>
  <si>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</si>
  <si>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</si>
  <si>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</si>
  <si>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</si>
  <si>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</si>
  <si>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</si>
  <si>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</si>
  <si>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</si>
  <si>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</si>
  <si>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</si>
  <si>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</si>
  <si>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</si>
  <si>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</si>
  <si>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</si>
  <si>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</si>
  <si>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</si>
  <si>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</si>
  <si>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</si>
  <si>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</si>
  <si>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</si>
  <si>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</si>
  <si>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</si>
  <si>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</si>
  <si>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</si>
  <si>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</si>
  <si>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</si>
  <si>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</si>
  <si>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</si>
  <si>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</si>
  <si>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</si>
  <si>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</si>
  <si>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</si>
  <si>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</si>
  <si>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</si>
  <si>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</si>
  <si>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</si>
  <si>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</si>
  <si>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</si>
  <si>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</si>
  <si>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</si>
  <si>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</si>
  <si>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</si>
  <si>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</si>
  <si>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</si>
  <si>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</si>
  <si>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</si>
  <si>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</si>
  <si>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</si>
  <si>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</si>
  <si>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</si>
  <si>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</si>
  <si>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</si>
  <si>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</si>
  <si>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</si>
  <si>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</si>
  <si>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</si>
  <si>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</si>
  <si>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</si>
  <si>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</si>
  <si>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</si>
  <si>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</si>
  <si>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</si>
  <si>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</si>
  <si>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</si>
  <si>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</si>
  <si>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</si>
  <si>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</si>
  <si>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</si>
  <si>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</si>
  <si>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</si>
  <si>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</si>
  <si>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</si>
  <si>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</si>
  <si>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</si>
  <si>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</si>
  <si>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</si>
  <si>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</si>
  <si>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</si>
  <si>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</si>
  <si>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</si>
  <si>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</si>
  <si>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</si>
  <si>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</si>
  <si>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</si>
  <si>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</si>
  <si>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</si>
  <si>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</si>
  <si>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</si>
  <si>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</si>
  <si>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</si>
  <si>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</si>
  <si>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</si>
  <si>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</si>
  <si>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</si>
  <si>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</si>
  <si>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</si>
  <si>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</si>
  <si>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</si>
  <si>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</si>
  <si>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</si>
  <si>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</si>
  <si>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</si>
  <si>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</si>
  <si>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</si>
  <si>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</si>
  <si>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</si>
  <si>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</si>
  <si>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</si>
  <si>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</si>
  <si>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</si>
  <si>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</si>
  <si>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</si>
  <si>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</si>
  <si>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</si>
  <si>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</si>
  <si>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</si>
  <si>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</si>
  <si>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</si>
  <si>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</si>
  <si>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</si>
  <si>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</si>
  <si>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</si>
  <si>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</si>
  <si>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</si>
  <si>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</si>
  <si>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</si>
  <si>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</si>
  <si>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</si>
  <si>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</si>
  <si>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</si>
  <si>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</si>
  <si>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</si>
  <si>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</si>
  <si>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</si>
  <si>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</si>
  <si>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</si>
  <si>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</si>
  <si>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</si>
  <si>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</si>
  <si>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</si>
  <si>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</si>
  <si>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</si>
  <si>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</si>
  <si>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</si>
  <si>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</si>
  <si>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</si>
  <si>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</si>
  <si>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</si>
  <si>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</si>
  <si>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</si>
  <si>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</si>
  <si>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</si>
  <si>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</si>
  <si>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</si>
  <si>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</si>
  <si>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</si>
  <si>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</si>
  <si>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</si>
  <si>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</si>
  <si>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</si>
  <si>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05.12.2024, 14:46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</si>
  <si>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</si>
  <si>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</si>
  <si>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</si>
  <si>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</si>
  <si>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</si>
  <si>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</si>
  <si>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</si>
  <si>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05.12.2024, 14:46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</si>
  <si>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</si>
  <si>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</si>
  <si>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</si>
  <si>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</si>
  <si>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05.12.2024, 14:46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</si>
  <si>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</si>
  <si>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</si>
  <si>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</si>
  <si>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</si>
  <si>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05.12.2024, 14:46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</si>
  <si>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</si>
  <si>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</si>
  <si>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</si>
  <si>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</si>
  <si>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</si>
  <si>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</si>
  <si>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</si>
  <si>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</si>
  <si>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</si>
  <si>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</si>
  <si>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05.12.2024, 14:46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</si>
  <si>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</si>
  <si>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</si>
  <si>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</si>
  <si>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</si>
  <si>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</si>
  <si>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05.12.2024, 14:46</t>
  </si>
  <si>
    <t>Укупан број распоређених предмета за Виши суд у Крагујевцу од почетка расподеле 
 Извештај сачињен дана: 05.12.2024, 14:46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</si>
  <si>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</si>
  <si>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</si>
  <si>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</si>
  <si>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</si>
  <si>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</si>
  <si>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</si>
  <si>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</si>
  <si>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</si>
  <si>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</si>
  <si>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</si>
  <si>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</si>
  <si>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05.12.2024, 14:46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</si>
  <si>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</si>
  <si>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</si>
  <si>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</si>
  <si>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</si>
  <si>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</si>
  <si>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05.12.2024, 14:46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</si>
  <si>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</si>
  <si>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</si>
  <si>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</si>
  <si>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</si>
  <si>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</si>
  <si>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</si>
  <si>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</si>
  <si>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05.12.2024, 14:46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</si>
  <si>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</si>
  <si>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</si>
  <si>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</si>
  <si>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</si>
  <si>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</si>
  <si>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</si>
  <si>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05.12.2024, 14:46</t>
  </si>
  <si>
    <t>Ненад Милић</t>
  </si>
  <si>
    <t>Укупан број распоређених предмета за Виши суд у Нишу од почетка расподеле 
 Извештај сачињен дана: 05.12.2024, 14:46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</si>
  <si>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</si>
  <si>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</si>
  <si>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</si>
  <si>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</si>
  <si>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</si>
  <si>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</si>
  <si>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</si>
  <si>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</si>
  <si>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</si>
  <si>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</si>
  <si>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</si>
  <si>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</si>
  <si>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05.12.2024, 14:46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</si>
  <si>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</si>
  <si>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</si>
  <si>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05.12.2024, 14:46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</si>
  <si>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</si>
  <si>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</si>
  <si>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</si>
  <si>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</si>
  <si>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</si>
  <si>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</si>
  <si>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</si>
  <si>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</si>
  <si>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</si>
  <si>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</si>
  <si>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</si>
  <si>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</si>
  <si>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</si>
  <si>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</si>
  <si>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</si>
  <si>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</si>
  <si>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</si>
  <si>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</si>
  <si>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</si>
  <si>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</si>
  <si>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05.12.2024, 14:46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</si>
  <si>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</si>
  <si>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</si>
  <si>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</si>
  <si>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</si>
  <si>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</si>
  <si>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</si>
  <si>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</si>
  <si>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</si>
  <si>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</si>
  <si>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</si>
  <si>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</si>
  <si>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05.12.2024, 14:46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</si>
  <si>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</si>
  <si>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</si>
  <si>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05.12.2024, 14:46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</si>
  <si>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</si>
  <si>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</si>
  <si>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</si>
  <si>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</si>
  <si>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</si>
  <si>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05.12.2024, 14:46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</si>
  <si>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</si>
  <si>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</si>
  <si>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05.12.2024, 14:46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</si>
  <si>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</si>
  <si>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</si>
  <si>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</si>
  <si>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</si>
  <si>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</si>
  <si>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</si>
  <si>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05.12.2024, 14:46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</si>
  <si>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</si>
  <si>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</si>
  <si>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</si>
  <si>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</si>
  <si>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</si>
  <si>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</si>
  <si>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</si>
  <si>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</si>
  <si>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05.12.2024, 14:46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</si>
  <si>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</si>
  <si>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</si>
  <si>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</si>
  <si>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</si>
  <si>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</si>
  <si>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</si>
  <si>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</si>
  <si>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</si>
  <si>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</si>
  <si>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</si>
  <si>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05.12.2024, 14:46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</si>
  <si>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</si>
  <si>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</si>
  <si>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</si>
  <si>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</si>
  <si>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</si>
  <si>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</si>
  <si>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</si>
  <si>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05.12.2024, 14:46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</si>
  <si>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</si>
  <si>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</si>
  <si>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</si>
  <si>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</si>
  <si>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</si>
  <si>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</si>
  <si>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</si>
  <si>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05.12.2024, 14:46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</si>
  <si>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</si>
  <si>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</si>
  <si>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</si>
  <si>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</si>
  <si>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</si>
  <si>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</si>
  <si>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</si>
  <si>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05.12.2024, 14:46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</si>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</sst>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524</v>
      </c>
      <c r="G4" s="17">
        <v>52</v>
      </c>
      <c r="H4" s="20">
        <v>466</v>
      </c>
      <c r="I4" s="20">
        <v>6</v>
      </c>
      <c r="J4" s="23">
        <v>472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105</v>
      </c>
      <c r="G5" s="17">
        <v>6</v>
      </c>
      <c r="H5" s="20">
        <v>93</v>
      </c>
      <c r="I5" s="20">
        <v>6</v>
      </c>
      <c r="J5" s="23">
        <v>99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612</v>
      </c>
      <c r="G6" s="17">
        <v>141</v>
      </c>
      <c r="H6" s="20">
        <v>450</v>
      </c>
      <c r="I6" s="20">
        <v>21</v>
      </c>
      <c r="J6" s="23">
        <v>471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498</v>
      </c>
      <c r="G7" s="17">
        <v>34</v>
      </c>
      <c r="H7" s="20">
        <v>401</v>
      </c>
      <c r="I7" s="20">
        <v>63</v>
      </c>
      <c r="J7" s="23">
        <v>464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513</v>
      </c>
      <c r="G8" s="17">
        <v>42</v>
      </c>
      <c r="H8" s="20">
        <v>467</v>
      </c>
      <c r="I8" s="20">
        <v>4</v>
      </c>
      <c r="J8" s="23">
        <v>471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495</v>
      </c>
      <c r="G9" s="17">
        <v>24</v>
      </c>
      <c r="H9" s="20">
        <v>444</v>
      </c>
      <c r="I9" s="20">
        <v>27</v>
      </c>
      <c r="J9" s="23">
        <v>471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509</v>
      </c>
      <c r="G10" s="17">
        <v>38</v>
      </c>
      <c r="H10" s="20">
        <v>469</v>
      </c>
      <c r="I10" s="20">
        <v>2</v>
      </c>
      <c r="J10" s="23">
        <v>471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493</v>
      </c>
      <c r="G11" s="17">
        <v>22</v>
      </c>
      <c r="H11" s="20">
        <v>399</v>
      </c>
      <c r="I11" s="20">
        <v>72</v>
      </c>
      <c r="J11" s="23">
        <v>471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272</v>
      </c>
      <c r="G12" s="17">
        <v>15</v>
      </c>
      <c r="H12" s="20">
        <v>253</v>
      </c>
      <c r="I12" s="20">
        <v>4</v>
      </c>
      <c r="J12" s="23">
        <v>257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523</v>
      </c>
      <c r="G13" s="17">
        <v>52</v>
      </c>
      <c r="H13" s="20">
        <v>463</v>
      </c>
      <c r="I13" s="20">
        <v>8</v>
      </c>
      <c r="J13" s="23">
        <v>471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514</v>
      </c>
      <c r="G14" s="17">
        <v>43</v>
      </c>
      <c r="H14" s="20">
        <v>466</v>
      </c>
      <c r="I14" s="20">
        <v>5</v>
      </c>
      <c r="J14" s="23">
        <v>471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502</v>
      </c>
      <c r="G15" s="17">
        <v>31</v>
      </c>
      <c r="H15" s="20">
        <v>463</v>
      </c>
      <c r="I15" s="20">
        <v>8</v>
      </c>
      <c r="J15" s="23">
        <v>471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270</v>
      </c>
      <c r="G16" s="17">
        <v>13</v>
      </c>
      <c r="H16" s="20">
        <v>254</v>
      </c>
      <c r="I16" s="20">
        <v>3</v>
      </c>
      <c r="J16" s="23">
        <v>257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508</v>
      </c>
      <c r="G17" s="17">
        <v>37</v>
      </c>
      <c r="H17" s="20">
        <v>460</v>
      </c>
      <c r="I17" s="20">
        <v>11</v>
      </c>
      <c r="J17" s="23">
        <v>471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484</v>
      </c>
      <c r="G18" s="17">
        <v>25</v>
      </c>
      <c r="H18" s="20">
        <v>453</v>
      </c>
      <c r="I18" s="20">
        <v>6</v>
      </c>
      <c r="J18" s="23">
        <v>459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473</v>
      </c>
      <c r="G20" s="17">
        <v>2</v>
      </c>
      <c r="H20" s="20">
        <v>32</v>
      </c>
      <c r="I20" s="20">
        <v>439</v>
      </c>
      <c r="J20" s="23">
        <v>471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555</v>
      </c>
      <c r="G21" s="17">
        <v>84</v>
      </c>
      <c r="H21" s="20">
        <v>464</v>
      </c>
      <c r="I21" s="20">
        <v>7</v>
      </c>
      <c r="J21" s="23">
        <v>471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503</v>
      </c>
      <c r="G22" s="17">
        <v>32</v>
      </c>
      <c r="H22" s="20">
        <v>468</v>
      </c>
      <c r="I22" s="20">
        <v>3</v>
      </c>
      <c r="J22" s="23">
        <v>471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534</v>
      </c>
      <c r="G23" s="17">
        <v>63</v>
      </c>
      <c r="H23" s="20">
        <v>467</v>
      </c>
      <c r="I23" s="20">
        <v>4</v>
      </c>
      <c r="J23" s="23">
        <v>471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499</v>
      </c>
      <c r="G24" s="17">
        <v>28</v>
      </c>
      <c r="H24" s="20">
        <v>466</v>
      </c>
      <c r="I24" s="20">
        <v>5</v>
      </c>
      <c r="J24" s="23">
        <v>471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522</v>
      </c>
      <c r="G25" s="17">
        <v>51</v>
      </c>
      <c r="H25" s="20">
        <v>465</v>
      </c>
      <c r="I25" s="20">
        <v>6</v>
      </c>
      <c r="J25" s="23">
        <v>471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522</v>
      </c>
      <c r="G26" s="17">
        <v>51</v>
      </c>
      <c r="H26" s="20">
        <v>462</v>
      </c>
      <c r="I26" s="20">
        <v>9</v>
      </c>
      <c r="J26" s="23">
        <v>471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501</v>
      </c>
      <c r="G27" s="17">
        <v>30</v>
      </c>
      <c r="H27" s="20">
        <v>464</v>
      </c>
      <c r="I27" s="20">
        <v>7</v>
      </c>
      <c r="J27" s="23">
        <v>471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508</v>
      </c>
      <c r="G28" s="17">
        <v>37</v>
      </c>
      <c r="H28" s="20">
        <v>450</v>
      </c>
      <c r="I28" s="20">
        <v>21</v>
      </c>
      <c r="J28" s="23">
        <v>471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508</v>
      </c>
      <c r="G29" s="17">
        <v>37</v>
      </c>
      <c r="H29" s="20">
        <v>466</v>
      </c>
      <c r="I29" s="20">
        <v>5</v>
      </c>
      <c r="J29" s="23">
        <v>471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469</v>
      </c>
      <c r="G30" s="17">
        <v>0</v>
      </c>
      <c r="H30" s="20">
        <v>0</v>
      </c>
      <c r="I30" s="20">
        <v>469</v>
      </c>
      <c r="J30" s="23">
        <v>469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523</v>
      </c>
      <c r="G31" s="17">
        <v>53</v>
      </c>
      <c r="H31" s="20">
        <v>468</v>
      </c>
      <c r="I31" s="20">
        <v>2</v>
      </c>
      <c r="J31" s="23">
        <v>470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470</v>
      </c>
      <c r="G32" s="17">
        <v>0</v>
      </c>
      <c r="H32" s="20">
        <v>302</v>
      </c>
      <c r="I32" s="20">
        <v>168</v>
      </c>
      <c r="J32" s="23">
        <v>470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713</v>
      </c>
      <c r="G33" s="17">
        <v>243</v>
      </c>
      <c r="H33" s="20">
        <v>458</v>
      </c>
      <c r="I33" s="20">
        <v>12</v>
      </c>
      <c r="J33" s="23">
        <v>470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512</v>
      </c>
      <c r="G34" s="17">
        <v>42</v>
      </c>
      <c r="H34" s="20">
        <v>447</v>
      </c>
      <c r="I34" s="20">
        <v>23</v>
      </c>
      <c r="J34" s="23">
        <v>470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476</v>
      </c>
      <c r="G35" s="17">
        <v>6</v>
      </c>
      <c r="H35" s="20">
        <v>441</v>
      </c>
      <c r="I35" s="20">
        <v>29</v>
      </c>
      <c r="J35" s="23">
        <v>470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506</v>
      </c>
      <c r="G36" s="17">
        <v>36</v>
      </c>
      <c r="H36" s="20">
        <v>461</v>
      </c>
      <c r="I36" s="20">
        <v>9</v>
      </c>
      <c r="J36" s="23">
        <v>470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521</v>
      </c>
      <c r="G37" s="17">
        <v>50</v>
      </c>
      <c r="H37" s="20">
        <v>457</v>
      </c>
      <c r="I37" s="20">
        <v>14</v>
      </c>
      <c r="J37" s="23">
        <v>471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505</v>
      </c>
      <c r="G38" s="17">
        <v>35</v>
      </c>
      <c r="H38" s="20">
        <v>466</v>
      </c>
      <c r="I38" s="20">
        <v>4</v>
      </c>
      <c r="J38" s="23">
        <v>470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538</v>
      </c>
      <c r="G39" s="17">
        <v>68</v>
      </c>
      <c r="H39" s="20">
        <v>445</v>
      </c>
      <c r="I39" s="20">
        <v>25</v>
      </c>
      <c r="J39" s="23">
        <v>470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512</v>
      </c>
      <c r="G40" s="17">
        <v>42</v>
      </c>
      <c r="H40" s="20">
        <v>464</v>
      </c>
      <c r="I40" s="20">
        <v>6</v>
      </c>
      <c r="J40" s="23">
        <v>470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506</v>
      </c>
      <c r="G41" s="17">
        <v>36</v>
      </c>
      <c r="H41" s="20">
        <v>467</v>
      </c>
      <c r="I41" s="20">
        <v>3</v>
      </c>
      <c r="J41" s="23">
        <v>470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534</v>
      </c>
      <c r="G42" s="17">
        <v>97</v>
      </c>
      <c r="H42" s="20">
        <v>414</v>
      </c>
      <c r="I42" s="20">
        <v>23</v>
      </c>
      <c r="J42" s="23">
        <v>437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516</v>
      </c>
      <c r="G43" s="17">
        <v>46</v>
      </c>
      <c r="H43" s="20">
        <v>459</v>
      </c>
      <c r="I43" s="20">
        <v>11</v>
      </c>
      <c r="J43" s="23">
        <v>470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471</v>
      </c>
      <c r="G44" s="17">
        <v>1</v>
      </c>
      <c r="H44" s="20">
        <v>167</v>
      </c>
      <c r="I44" s="20">
        <v>303</v>
      </c>
      <c r="J44" s="23">
        <v>470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507</v>
      </c>
      <c r="G45" s="17">
        <v>37</v>
      </c>
      <c r="H45" s="20">
        <v>466</v>
      </c>
      <c r="I45" s="20">
        <v>4</v>
      </c>
      <c r="J45" s="23">
        <v>470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500</v>
      </c>
      <c r="G46" s="17">
        <v>30</v>
      </c>
      <c r="H46" s="20">
        <v>465</v>
      </c>
      <c r="I46" s="20">
        <v>5</v>
      </c>
      <c r="J46" s="23">
        <v>470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523</v>
      </c>
      <c r="G47" s="17">
        <v>53</v>
      </c>
      <c r="H47" s="20">
        <v>463</v>
      </c>
      <c r="I47" s="20">
        <v>7</v>
      </c>
      <c r="J47" s="23">
        <v>470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535</v>
      </c>
      <c r="G48" s="17">
        <v>64</v>
      </c>
      <c r="H48" s="20">
        <v>463</v>
      </c>
      <c r="I48" s="20">
        <v>8</v>
      </c>
      <c r="J48" s="23">
        <v>471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500</v>
      </c>
      <c r="G49" s="17">
        <v>30</v>
      </c>
      <c r="H49" s="20">
        <v>464</v>
      </c>
      <c r="I49" s="20">
        <v>6</v>
      </c>
      <c r="J49" s="23">
        <v>470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482</v>
      </c>
      <c r="G50" s="17">
        <v>12</v>
      </c>
      <c r="H50" s="20">
        <v>440</v>
      </c>
      <c r="I50" s="20">
        <v>30</v>
      </c>
      <c r="J50" s="23">
        <v>470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498</v>
      </c>
      <c r="G51" s="17">
        <v>28</v>
      </c>
      <c r="H51" s="20">
        <v>448</v>
      </c>
      <c r="I51" s="20">
        <v>22</v>
      </c>
      <c r="J51" s="23">
        <v>470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488</v>
      </c>
      <c r="G52" s="17">
        <v>18</v>
      </c>
      <c r="H52" s="20">
        <v>428</v>
      </c>
      <c r="I52" s="20">
        <v>42</v>
      </c>
      <c r="J52" s="23">
        <v>470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489</v>
      </c>
      <c r="G53" s="17">
        <v>19</v>
      </c>
      <c r="H53" s="20">
        <v>440</v>
      </c>
      <c r="I53" s="20">
        <v>30</v>
      </c>
      <c r="J53" s="23">
        <v>470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504</v>
      </c>
      <c r="G54" s="17">
        <v>34</v>
      </c>
      <c r="H54" s="20">
        <v>462</v>
      </c>
      <c r="I54" s="20">
        <v>8</v>
      </c>
      <c r="J54" s="23">
        <v>470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470</v>
      </c>
      <c r="G55" s="17">
        <v>0</v>
      </c>
      <c r="H55" s="20">
        <v>303</v>
      </c>
      <c r="I55" s="20">
        <v>167</v>
      </c>
      <c r="J55" s="23">
        <v>470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503</v>
      </c>
      <c r="G56" s="17">
        <v>33</v>
      </c>
      <c r="H56" s="20">
        <v>462</v>
      </c>
      <c r="I56" s="20">
        <v>8</v>
      </c>
      <c r="J56" s="23">
        <v>470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516</v>
      </c>
      <c r="G57" s="17">
        <v>46</v>
      </c>
      <c r="H57" s="20">
        <v>461</v>
      </c>
      <c r="I57" s="20">
        <v>9</v>
      </c>
      <c r="J57" s="23">
        <v>470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529</v>
      </c>
      <c r="G58" s="17">
        <v>59</v>
      </c>
      <c r="H58" s="20">
        <v>463</v>
      </c>
      <c r="I58" s="20">
        <v>7</v>
      </c>
      <c r="J58" s="23">
        <v>470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515</v>
      </c>
      <c r="G59" s="17">
        <v>45</v>
      </c>
      <c r="H59" s="20">
        <v>465</v>
      </c>
      <c r="I59" s="20">
        <v>5</v>
      </c>
      <c r="J59" s="23">
        <v>470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511</v>
      </c>
      <c r="G60" s="17">
        <v>41</v>
      </c>
      <c r="H60" s="20">
        <v>467</v>
      </c>
      <c r="I60" s="20">
        <v>3</v>
      </c>
      <c r="J60" s="23">
        <v>470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518</v>
      </c>
      <c r="G61" s="17">
        <v>48</v>
      </c>
      <c r="H61" s="20">
        <v>460</v>
      </c>
      <c r="I61" s="20">
        <v>10</v>
      </c>
      <c r="J61" s="23">
        <v>470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514</v>
      </c>
      <c r="G62" s="17">
        <v>44</v>
      </c>
      <c r="H62" s="20">
        <v>463</v>
      </c>
      <c r="I62" s="20">
        <v>7</v>
      </c>
      <c r="J62" s="23">
        <v>470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477</v>
      </c>
      <c r="G63" s="17">
        <v>7</v>
      </c>
      <c r="H63" s="20">
        <v>377</v>
      </c>
      <c r="I63" s="20">
        <v>93</v>
      </c>
      <c r="J63" s="23">
        <v>470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472</v>
      </c>
      <c r="G64" s="17">
        <v>2</v>
      </c>
      <c r="H64" s="20">
        <v>271</v>
      </c>
      <c r="I64" s="20">
        <v>199</v>
      </c>
      <c r="J64" s="23">
        <v>470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510</v>
      </c>
      <c r="G65" s="17">
        <v>40</v>
      </c>
      <c r="H65" s="20">
        <v>448</v>
      </c>
      <c r="I65" s="20">
        <v>22</v>
      </c>
      <c r="J65" s="23">
        <v>470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512</v>
      </c>
      <c r="G66" s="17">
        <v>42</v>
      </c>
      <c r="H66" s="20">
        <v>455</v>
      </c>
      <c r="I66" s="20">
        <v>15</v>
      </c>
      <c r="J66" s="23">
        <v>470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277</v>
      </c>
      <c r="G67" s="17">
        <v>21</v>
      </c>
      <c r="H67" s="20">
        <v>251</v>
      </c>
      <c r="I67" s="20">
        <v>5</v>
      </c>
      <c r="J67" s="23">
        <v>256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516</v>
      </c>
      <c r="G68" s="17">
        <v>46</v>
      </c>
      <c r="H68" s="20">
        <v>462</v>
      </c>
      <c r="I68" s="20">
        <v>8</v>
      </c>
      <c r="J68" s="23">
        <v>470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506</v>
      </c>
      <c r="G69" s="17">
        <v>36</v>
      </c>
      <c r="H69" s="20">
        <v>464</v>
      </c>
      <c r="I69" s="20">
        <v>6</v>
      </c>
      <c r="J69" s="23">
        <v>470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499</v>
      </c>
      <c r="G70" s="17">
        <v>29</v>
      </c>
      <c r="H70" s="20">
        <v>453</v>
      </c>
      <c r="I70" s="20">
        <v>17</v>
      </c>
      <c r="J70" s="23">
        <v>470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516</v>
      </c>
      <c r="G71" s="17">
        <v>46</v>
      </c>
      <c r="H71" s="20">
        <v>461</v>
      </c>
      <c r="I71" s="20">
        <v>9</v>
      </c>
      <c r="J71" s="23">
        <v>470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528</v>
      </c>
      <c r="G72" s="17">
        <v>58</v>
      </c>
      <c r="H72" s="20">
        <v>464</v>
      </c>
      <c r="I72" s="20">
        <v>6</v>
      </c>
      <c r="J72" s="23">
        <v>470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493</v>
      </c>
      <c r="G73" s="17">
        <v>23</v>
      </c>
      <c r="H73" s="20">
        <v>458</v>
      </c>
      <c r="I73" s="20">
        <v>12</v>
      </c>
      <c r="J73" s="23">
        <v>470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542</v>
      </c>
      <c r="G74" s="17">
        <v>72</v>
      </c>
      <c r="H74" s="20">
        <v>452</v>
      </c>
      <c r="I74" s="20">
        <v>18</v>
      </c>
      <c r="J74" s="23">
        <v>470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498</v>
      </c>
      <c r="G75" s="17">
        <v>28</v>
      </c>
      <c r="H75" s="20">
        <v>465</v>
      </c>
      <c r="I75" s="20">
        <v>5</v>
      </c>
      <c r="J75" s="23">
        <v>470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490</v>
      </c>
      <c r="G76" s="18">
        <v>31</v>
      </c>
      <c r="H76" s="21">
        <v>451</v>
      </c>
      <c r="I76" s="21">
        <v>8</v>
      </c>
      <c r="J76" s="24">
        <v>459</v>
      </c>
      <c r="K76" s="4"/>
    </row>
    <row r="77" spans="1:11">
      <c r="F77" s="11">
        <f>SUM(F4:F76)</f>
        <v>36037</v>
      </c>
      <c r="G77" s="19">
        <f>SUM(G4:G76)</f>
        <v>2885</v>
      </c>
      <c r="H77" s="22">
        <f>SUM(H4:H76)</f>
        <v>30446</v>
      </c>
      <c r="I77" s="22">
        <f>SUM(I4:I76)</f>
        <v>2706</v>
      </c>
      <c r="J77" s="25">
        <f>SUM(J4:J76)</f>
        <v>33152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345</v>
      </c>
      <c r="G4" s="17">
        <v>23</v>
      </c>
      <c r="H4" s="20">
        <v>322</v>
      </c>
      <c r="I4" s="20">
        <v>0</v>
      </c>
      <c r="J4" s="23">
        <v>322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496</v>
      </c>
      <c r="G5" s="17">
        <v>24</v>
      </c>
      <c r="H5" s="20">
        <v>470</v>
      </c>
      <c r="I5" s="20">
        <v>2</v>
      </c>
      <c r="J5" s="23">
        <v>472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473</v>
      </c>
      <c r="G6" s="17">
        <v>2</v>
      </c>
      <c r="H6" s="20">
        <v>444</v>
      </c>
      <c r="I6" s="20">
        <v>27</v>
      </c>
      <c r="J6" s="23">
        <v>471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477</v>
      </c>
      <c r="G7" s="17">
        <v>6</v>
      </c>
      <c r="H7" s="20">
        <v>442</v>
      </c>
      <c r="I7" s="20">
        <v>29</v>
      </c>
      <c r="J7" s="23">
        <v>471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491</v>
      </c>
      <c r="G8" s="17">
        <v>20</v>
      </c>
      <c r="H8" s="20">
        <v>467</v>
      </c>
      <c r="I8" s="20">
        <v>4</v>
      </c>
      <c r="J8" s="23">
        <v>471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504</v>
      </c>
      <c r="G9" s="18">
        <v>33</v>
      </c>
      <c r="H9" s="21">
        <v>469</v>
      </c>
      <c r="I9" s="21">
        <v>2</v>
      </c>
      <c r="J9" s="24">
        <v>471</v>
      </c>
      <c r="K9" s="4"/>
    </row>
    <row r="10" spans="1:11">
      <c r="F10" s="11">
        <f>SUM(F4:F9)</f>
        <v>2786</v>
      </c>
      <c r="G10" s="19">
        <f>SUM(G4:G9)</f>
        <v>108</v>
      </c>
      <c r="H10" s="22">
        <f>SUM(H4:H9)</f>
        <v>2614</v>
      </c>
      <c r="I10" s="22">
        <f>SUM(I4:I9)</f>
        <v>64</v>
      </c>
      <c r="J10" s="25">
        <f>SUM(J4:J9)</f>
        <v>2678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3858</v>
      </c>
      <c r="G4" s="17">
        <v>489</v>
      </c>
      <c r="H4" s="20">
        <v>3340</v>
      </c>
      <c r="I4" s="20">
        <v>29</v>
      </c>
      <c r="J4" s="23">
        <v>3369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3602</v>
      </c>
      <c r="G5" s="17">
        <v>233</v>
      </c>
      <c r="H5" s="20">
        <v>3358</v>
      </c>
      <c r="I5" s="20">
        <v>11</v>
      </c>
      <c r="J5" s="23">
        <v>3369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2917</v>
      </c>
      <c r="G6" s="17">
        <v>162</v>
      </c>
      <c r="H6" s="20">
        <v>2683</v>
      </c>
      <c r="I6" s="20">
        <v>72</v>
      </c>
      <c r="J6" s="23">
        <v>2755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3692</v>
      </c>
      <c r="G7" s="17">
        <v>324</v>
      </c>
      <c r="H7" s="20">
        <v>3356</v>
      </c>
      <c r="I7" s="20">
        <v>12</v>
      </c>
      <c r="J7" s="23">
        <v>3368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3662</v>
      </c>
      <c r="G8" s="18">
        <v>295</v>
      </c>
      <c r="H8" s="21">
        <v>3350</v>
      </c>
      <c r="I8" s="21">
        <v>17</v>
      </c>
      <c r="J8" s="24">
        <v>3367</v>
      </c>
      <c r="K8" s="4"/>
    </row>
    <row r="9" spans="1:11">
      <c r="F9" s="11">
        <f>SUM(F4:F8)</f>
        <v>17731</v>
      </c>
      <c r="G9" s="19">
        <f>SUM(G4:G8)</f>
        <v>1503</v>
      </c>
      <c r="H9" s="22">
        <f>SUM(H4:H8)</f>
        <v>16087</v>
      </c>
      <c r="I9" s="22">
        <f>SUM(I4:I8)</f>
        <v>141</v>
      </c>
      <c r="J9" s="25">
        <f>SUM(J4:J8)</f>
        <v>16228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638</v>
      </c>
      <c r="G5" s="18">
        <v>1</v>
      </c>
      <c r="H5" s="21">
        <v>588</v>
      </c>
      <c r="I5" s="21">
        <v>49</v>
      </c>
      <c r="J5" s="24">
        <v>637</v>
      </c>
      <c r="K5" s="4"/>
    </row>
    <row r="6" spans="1:11">
      <c r="F6" s="11">
        <f>SUM(F4:F5)</f>
        <v>639</v>
      </c>
      <c r="G6" s="19">
        <f>SUM(G4:G5)</f>
        <v>1</v>
      </c>
      <c r="H6" s="22">
        <f>SUM(H4:H5)</f>
        <v>588</v>
      </c>
      <c r="I6" s="22">
        <f>SUM(I4:I5)</f>
        <v>50</v>
      </c>
      <c r="J6" s="25">
        <f>SUM(J4:J5)</f>
        <v>638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1073</v>
      </c>
      <c r="G4" s="17">
        <v>90</v>
      </c>
      <c r="H4" s="20">
        <v>977</v>
      </c>
      <c r="I4" s="20">
        <v>6</v>
      </c>
      <c r="J4" s="23">
        <v>983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1091</v>
      </c>
      <c r="G5" s="17">
        <v>108</v>
      </c>
      <c r="H5" s="20">
        <v>979</v>
      </c>
      <c r="I5" s="20">
        <v>4</v>
      </c>
      <c r="J5" s="23">
        <v>983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1107</v>
      </c>
      <c r="G6" s="17">
        <v>124</v>
      </c>
      <c r="H6" s="20">
        <v>979</v>
      </c>
      <c r="I6" s="20">
        <v>4</v>
      </c>
      <c r="J6" s="23">
        <v>983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1072</v>
      </c>
      <c r="G7" s="17">
        <v>89</v>
      </c>
      <c r="H7" s="20">
        <v>981</v>
      </c>
      <c r="I7" s="20">
        <v>2</v>
      </c>
      <c r="J7" s="23">
        <v>983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1126</v>
      </c>
      <c r="G8" s="17">
        <v>143</v>
      </c>
      <c r="H8" s="20">
        <v>977</v>
      </c>
      <c r="I8" s="20">
        <v>6</v>
      </c>
      <c r="J8" s="23">
        <v>983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1091</v>
      </c>
      <c r="G9" s="17">
        <v>108</v>
      </c>
      <c r="H9" s="20">
        <v>976</v>
      </c>
      <c r="I9" s="20">
        <v>7</v>
      </c>
      <c r="J9" s="23">
        <v>983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1083</v>
      </c>
      <c r="G10" s="17">
        <v>100</v>
      </c>
      <c r="H10" s="20">
        <v>976</v>
      </c>
      <c r="I10" s="20">
        <v>7</v>
      </c>
      <c r="J10" s="23">
        <v>983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251</v>
      </c>
      <c r="G11" s="17">
        <v>21</v>
      </c>
      <c r="H11" s="20">
        <v>227</v>
      </c>
      <c r="I11" s="20">
        <v>3</v>
      </c>
      <c r="J11" s="23">
        <v>230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1058</v>
      </c>
      <c r="G12" s="17">
        <v>75</v>
      </c>
      <c r="H12" s="20">
        <v>980</v>
      </c>
      <c r="I12" s="20">
        <v>3</v>
      </c>
      <c r="J12" s="23">
        <v>983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1104</v>
      </c>
      <c r="G13" s="17">
        <v>121</v>
      </c>
      <c r="H13" s="20">
        <v>975</v>
      </c>
      <c r="I13" s="20">
        <v>8</v>
      </c>
      <c r="J13" s="23">
        <v>983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1061</v>
      </c>
      <c r="G14" s="17">
        <v>79</v>
      </c>
      <c r="H14" s="20">
        <v>979</v>
      </c>
      <c r="I14" s="20">
        <v>3</v>
      </c>
      <c r="J14" s="23">
        <v>982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251</v>
      </c>
      <c r="G15" s="18">
        <v>21</v>
      </c>
      <c r="H15" s="21">
        <v>226</v>
      </c>
      <c r="I15" s="21">
        <v>4</v>
      </c>
      <c r="J15" s="24">
        <v>230</v>
      </c>
      <c r="K15" s="4"/>
    </row>
    <row r="16" spans="1:11">
      <c r="F16" s="11">
        <f>SUM(F4:F15)</f>
        <v>11368</v>
      </c>
      <c r="G16" s="19">
        <f>SUM(G4:G15)</f>
        <v>1079</v>
      </c>
      <c r="H16" s="22">
        <f>SUM(H4:H15)</f>
        <v>10232</v>
      </c>
      <c r="I16" s="22">
        <f>SUM(I4:I15)</f>
        <v>57</v>
      </c>
      <c r="J16" s="25">
        <f>SUM(J4:J15)</f>
        <v>10289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1569</v>
      </c>
      <c r="G4" s="17">
        <v>246</v>
      </c>
      <c r="H4" s="20">
        <v>1319</v>
      </c>
      <c r="I4" s="20">
        <v>4</v>
      </c>
      <c r="J4" s="23">
        <v>1323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1443</v>
      </c>
      <c r="G5" s="18">
        <v>121</v>
      </c>
      <c r="H5" s="21">
        <v>1307</v>
      </c>
      <c r="I5" s="21">
        <v>15</v>
      </c>
      <c r="J5" s="24">
        <v>1322</v>
      </c>
      <c r="K5" s="4"/>
    </row>
    <row r="6" spans="1:11">
      <c r="F6" s="11">
        <f>SUM(F4:F5)</f>
        <v>3012</v>
      </c>
      <c r="G6" s="19">
        <f>SUM(G4:G5)</f>
        <v>367</v>
      </c>
      <c r="H6" s="22">
        <f>SUM(H4:H5)</f>
        <v>2626</v>
      </c>
      <c r="I6" s="22">
        <f>SUM(I4:I5)</f>
        <v>19</v>
      </c>
      <c r="J6" s="25">
        <f>SUM(J4:J5)</f>
        <v>2645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142</v>
      </c>
      <c r="G4" s="17">
        <v>12</v>
      </c>
      <c r="H4" s="20">
        <v>125</v>
      </c>
      <c r="I4" s="20">
        <v>5</v>
      </c>
      <c r="J4" s="23">
        <v>130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459</v>
      </c>
      <c r="G5" s="17">
        <v>32</v>
      </c>
      <c r="H5" s="20">
        <v>352</v>
      </c>
      <c r="I5" s="20">
        <v>75</v>
      </c>
      <c r="J5" s="23">
        <v>427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133</v>
      </c>
      <c r="G6" s="17">
        <v>4</v>
      </c>
      <c r="H6" s="20">
        <v>127</v>
      </c>
      <c r="I6" s="20">
        <v>2</v>
      </c>
      <c r="J6" s="23">
        <v>129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459</v>
      </c>
      <c r="G7" s="17">
        <v>38</v>
      </c>
      <c r="H7" s="20">
        <v>417</v>
      </c>
      <c r="I7" s="20">
        <v>4</v>
      </c>
      <c r="J7" s="23">
        <v>421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478</v>
      </c>
      <c r="G8" s="17">
        <v>51</v>
      </c>
      <c r="H8" s="20">
        <v>422</v>
      </c>
      <c r="I8" s="20">
        <v>5</v>
      </c>
      <c r="J8" s="23">
        <v>427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493</v>
      </c>
      <c r="G9" s="17">
        <v>66</v>
      </c>
      <c r="H9" s="20">
        <v>419</v>
      </c>
      <c r="I9" s="20">
        <v>8</v>
      </c>
      <c r="J9" s="23">
        <v>427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468</v>
      </c>
      <c r="G10" s="17">
        <v>41</v>
      </c>
      <c r="H10" s="20">
        <v>424</v>
      </c>
      <c r="I10" s="20">
        <v>3</v>
      </c>
      <c r="J10" s="23">
        <v>427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426</v>
      </c>
      <c r="G11" s="17">
        <v>0</v>
      </c>
      <c r="H11" s="20">
        <v>96</v>
      </c>
      <c r="I11" s="20">
        <v>330</v>
      </c>
      <c r="J11" s="23">
        <v>426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490</v>
      </c>
      <c r="G12" s="17">
        <v>70</v>
      </c>
      <c r="H12" s="20">
        <v>414</v>
      </c>
      <c r="I12" s="20">
        <v>6</v>
      </c>
      <c r="J12" s="23">
        <v>420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486</v>
      </c>
      <c r="G13" s="17">
        <v>60</v>
      </c>
      <c r="H13" s="20">
        <v>375</v>
      </c>
      <c r="I13" s="20">
        <v>51</v>
      </c>
      <c r="J13" s="23">
        <v>426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482</v>
      </c>
      <c r="G14" s="17">
        <v>56</v>
      </c>
      <c r="H14" s="20">
        <v>423</v>
      </c>
      <c r="I14" s="20">
        <v>3</v>
      </c>
      <c r="J14" s="23">
        <v>426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475</v>
      </c>
      <c r="G15" s="17">
        <v>49</v>
      </c>
      <c r="H15" s="20">
        <v>413</v>
      </c>
      <c r="I15" s="20">
        <v>13</v>
      </c>
      <c r="J15" s="23">
        <v>426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474</v>
      </c>
      <c r="G16" s="17">
        <v>48</v>
      </c>
      <c r="H16" s="20">
        <v>398</v>
      </c>
      <c r="I16" s="20">
        <v>28</v>
      </c>
      <c r="J16" s="23">
        <v>426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473</v>
      </c>
      <c r="G17" s="17">
        <v>47</v>
      </c>
      <c r="H17" s="20">
        <v>402</v>
      </c>
      <c r="I17" s="20">
        <v>24</v>
      </c>
      <c r="J17" s="23">
        <v>426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427</v>
      </c>
      <c r="G18" s="17">
        <v>1</v>
      </c>
      <c r="H18" s="20">
        <v>1</v>
      </c>
      <c r="I18" s="20">
        <v>425</v>
      </c>
      <c r="J18" s="23">
        <v>426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426</v>
      </c>
      <c r="G19" s="17">
        <v>0</v>
      </c>
      <c r="H19" s="20">
        <v>124</v>
      </c>
      <c r="I19" s="20">
        <v>302</v>
      </c>
      <c r="J19" s="23">
        <v>426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438</v>
      </c>
      <c r="G20" s="17">
        <v>12</v>
      </c>
      <c r="H20" s="20">
        <v>105</v>
      </c>
      <c r="I20" s="20">
        <v>321</v>
      </c>
      <c r="J20" s="23">
        <v>426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481</v>
      </c>
      <c r="G21" s="17">
        <v>55</v>
      </c>
      <c r="H21" s="20">
        <v>395</v>
      </c>
      <c r="I21" s="20">
        <v>31</v>
      </c>
      <c r="J21" s="23">
        <v>426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433</v>
      </c>
      <c r="G22" s="17">
        <v>7</v>
      </c>
      <c r="H22" s="20">
        <v>318</v>
      </c>
      <c r="I22" s="20">
        <v>108</v>
      </c>
      <c r="J22" s="23">
        <v>426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474</v>
      </c>
      <c r="G23" s="18">
        <v>48</v>
      </c>
      <c r="H23" s="21">
        <v>419</v>
      </c>
      <c r="I23" s="21">
        <v>7</v>
      </c>
      <c r="J23" s="24">
        <v>426</v>
      </c>
      <c r="K23" s="4"/>
    </row>
    <row r="24" spans="1:11">
      <c r="F24" s="11">
        <f>SUM(F4:F23)</f>
        <v>8617</v>
      </c>
      <c r="G24" s="19">
        <f>SUM(G4:G23)</f>
        <v>697</v>
      </c>
      <c r="H24" s="22">
        <f>SUM(H4:H23)</f>
        <v>6169</v>
      </c>
      <c r="I24" s="22">
        <f>SUM(I4:I23)</f>
        <v>1751</v>
      </c>
      <c r="J24" s="25">
        <f>SUM(J4:J23)</f>
        <v>7920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444</v>
      </c>
      <c r="G4" s="17">
        <v>60</v>
      </c>
      <c r="H4" s="20">
        <v>382</v>
      </c>
      <c r="I4" s="20">
        <v>2</v>
      </c>
      <c r="J4" s="23">
        <v>384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405</v>
      </c>
      <c r="G5" s="17">
        <v>21</v>
      </c>
      <c r="H5" s="20">
        <v>341</v>
      </c>
      <c r="I5" s="20">
        <v>43</v>
      </c>
      <c r="J5" s="23">
        <v>384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417</v>
      </c>
      <c r="G6" s="17">
        <v>33</v>
      </c>
      <c r="H6" s="20">
        <v>362</v>
      </c>
      <c r="I6" s="20">
        <v>22</v>
      </c>
      <c r="J6" s="23">
        <v>384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410</v>
      </c>
      <c r="G7" s="17">
        <v>26</v>
      </c>
      <c r="H7" s="20">
        <v>353</v>
      </c>
      <c r="I7" s="20">
        <v>31</v>
      </c>
      <c r="J7" s="23">
        <v>384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461</v>
      </c>
      <c r="G8" s="17">
        <v>77</v>
      </c>
      <c r="H8" s="20">
        <v>31</v>
      </c>
      <c r="I8" s="20">
        <v>353</v>
      </c>
      <c r="J8" s="23">
        <v>384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209</v>
      </c>
      <c r="G9" s="17">
        <v>6</v>
      </c>
      <c r="H9" s="20">
        <v>200</v>
      </c>
      <c r="I9" s="20">
        <v>3</v>
      </c>
      <c r="J9" s="23">
        <v>203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405</v>
      </c>
      <c r="G10" s="17">
        <v>22</v>
      </c>
      <c r="H10" s="20">
        <v>381</v>
      </c>
      <c r="I10" s="20">
        <v>2</v>
      </c>
      <c r="J10" s="23">
        <v>383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409</v>
      </c>
      <c r="G11" s="17">
        <v>26</v>
      </c>
      <c r="H11" s="20">
        <v>364</v>
      </c>
      <c r="I11" s="20">
        <v>19</v>
      </c>
      <c r="J11" s="23">
        <v>383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383</v>
      </c>
      <c r="G12" s="17">
        <v>0</v>
      </c>
      <c r="H12" s="20">
        <v>0</v>
      </c>
      <c r="I12" s="20">
        <v>383</v>
      </c>
      <c r="J12" s="23">
        <v>383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417</v>
      </c>
      <c r="G13" s="18">
        <v>34</v>
      </c>
      <c r="H13" s="21">
        <v>380</v>
      </c>
      <c r="I13" s="21">
        <v>3</v>
      </c>
      <c r="J13" s="24">
        <v>383</v>
      </c>
      <c r="K13" s="4"/>
    </row>
    <row r="14" spans="1:11">
      <c r="F14" s="11">
        <f>SUM(F4:F13)</f>
        <v>3960</v>
      </c>
      <c r="G14" s="19">
        <f>SUM(G4:G13)</f>
        <v>305</v>
      </c>
      <c r="H14" s="22">
        <f>SUM(H4:H13)</f>
        <v>2794</v>
      </c>
      <c r="I14" s="22">
        <f>SUM(I4:I13)</f>
        <v>861</v>
      </c>
      <c r="J14" s="25">
        <f>SUM(J4:J13)</f>
        <v>3655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1262</v>
      </c>
      <c r="G4" s="17">
        <v>70</v>
      </c>
      <c r="H4" s="20">
        <v>1088</v>
      </c>
      <c r="I4" s="20">
        <v>104</v>
      </c>
      <c r="J4" s="23">
        <v>1192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1200</v>
      </c>
      <c r="G5" s="18">
        <v>9</v>
      </c>
      <c r="H5" s="21">
        <v>1107</v>
      </c>
      <c r="I5" s="21">
        <v>84</v>
      </c>
      <c r="J5" s="24">
        <v>1191</v>
      </c>
      <c r="K5" s="4"/>
    </row>
    <row r="6" spans="1:11">
      <c r="F6" s="11">
        <f>SUM(F4:F5)</f>
        <v>2462</v>
      </c>
      <c r="G6" s="19">
        <f>SUM(G4:G5)</f>
        <v>79</v>
      </c>
      <c r="H6" s="22">
        <f>SUM(H4:H5)</f>
        <v>2195</v>
      </c>
      <c r="I6" s="22">
        <f>SUM(I4:I5)</f>
        <v>188</v>
      </c>
      <c r="J6" s="25">
        <f>SUM(J4:J5)</f>
        <v>2383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191</v>
      </c>
      <c r="G4" s="17">
        <v>13</v>
      </c>
      <c r="H4" s="20">
        <v>177</v>
      </c>
      <c r="I4" s="20">
        <v>1</v>
      </c>
      <c r="J4" s="23">
        <v>178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195</v>
      </c>
      <c r="G5" s="17">
        <v>17</v>
      </c>
      <c r="H5" s="20">
        <v>178</v>
      </c>
      <c r="I5" s="20">
        <v>0</v>
      </c>
      <c r="J5" s="23">
        <v>178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178</v>
      </c>
      <c r="G6" s="17">
        <v>0</v>
      </c>
      <c r="H6" s="20">
        <v>59</v>
      </c>
      <c r="I6" s="20">
        <v>119</v>
      </c>
      <c r="J6" s="23">
        <v>178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196</v>
      </c>
      <c r="G7" s="17">
        <v>18</v>
      </c>
      <c r="H7" s="20">
        <v>177</v>
      </c>
      <c r="I7" s="20">
        <v>1</v>
      </c>
      <c r="J7" s="23">
        <v>178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192</v>
      </c>
      <c r="G8" s="18">
        <v>15</v>
      </c>
      <c r="H8" s="21">
        <v>162</v>
      </c>
      <c r="I8" s="21">
        <v>15</v>
      </c>
      <c r="J8" s="24">
        <v>177</v>
      </c>
      <c r="K8" s="4"/>
    </row>
    <row r="9" spans="1:11">
      <c r="F9" s="11">
        <f>SUM(F4:F8)</f>
        <v>952</v>
      </c>
      <c r="G9" s="19">
        <f>SUM(G4:G8)</f>
        <v>63</v>
      </c>
      <c r="H9" s="22">
        <f>SUM(H4:H8)</f>
        <v>753</v>
      </c>
      <c r="I9" s="22">
        <f>SUM(I4:I8)</f>
        <v>136</v>
      </c>
      <c r="J9" s="25">
        <f>SUM(J4:J8)</f>
        <v>889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1291</v>
      </c>
      <c r="G4" s="17">
        <v>130</v>
      </c>
      <c r="H4" s="20">
        <v>1160</v>
      </c>
      <c r="I4" s="20">
        <v>1</v>
      </c>
      <c r="J4" s="23">
        <v>1161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1235</v>
      </c>
      <c r="G5" s="18">
        <v>74</v>
      </c>
      <c r="H5" s="21">
        <v>1153</v>
      </c>
      <c r="I5" s="21">
        <v>8</v>
      </c>
      <c r="J5" s="24">
        <v>1161</v>
      </c>
      <c r="K5" s="4"/>
    </row>
    <row r="6" spans="1:11">
      <c r="F6" s="11">
        <f>SUM(F4:F5)</f>
        <v>2526</v>
      </c>
      <c r="G6" s="19">
        <f>SUM(G4:G5)</f>
        <v>204</v>
      </c>
      <c r="H6" s="22">
        <f>SUM(H4:H5)</f>
        <v>2313</v>
      </c>
      <c r="I6" s="22">
        <f>SUM(I4:I5)</f>
        <v>9</v>
      </c>
      <c r="J6" s="25">
        <f>SUM(J4:J5)</f>
        <v>2322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269</v>
      </c>
      <c r="G4" s="17">
        <v>1</v>
      </c>
      <c r="H4" s="20">
        <v>70</v>
      </c>
      <c r="I4" s="20">
        <v>198</v>
      </c>
      <c r="J4" s="23">
        <v>268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303</v>
      </c>
      <c r="G5" s="17">
        <v>35</v>
      </c>
      <c r="H5" s="20">
        <v>267</v>
      </c>
      <c r="I5" s="20">
        <v>1</v>
      </c>
      <c r="J5" s="23">
        <v>268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302</v>
      </c>
      <c r="G6" s="17">
        <v>34</v>
      </c>
      <c r="H6" s="20">
        <v>257</v>
      </c>
      <c r="I6" s="20">
        <v>11</v>
      </c>
      <c r="J6" s="23">
        <v>268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271</v>
      </c>
      <c r="G7" s="17">
        <v>3</v>
      </c>
      <c r="H7" s="20">
        <v>65</v>
      </c>
      <c r="I7" s="20">
        <v>203</v>
      </c>
      <c r="J7" s="23">
        <v>268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282</v>
      </c>
      <c r="G8" s="18">
        <v>15</v>
      </c>
      <c r="H8" s="21">
        <v>256</v>
      </c>
      <c r="I8" s="21">
        <v>11</v>
      </c>
      <c r="J8" s="24">
        <v>267</v>
      </c>
      <c r="K8" s="4"/>
    </row>
    <row r="9" spans="1:11">
      <c r="F9" s="11">
        <f>SUM(F4:F8)</f>
        <v>1427</v>
      </c>
      <c r="G9" s="19">
        <f>SUM(G4:G8)</f>
        <v>88</v>
      </c>
      <c r="H9" s="22">
        <f>SUM(H4:H8)</f>
        <v>915</v>
      </c>
      <c r="I9" s="22">
        <f>SUM(I4:I8)</f>
        <v>424</v>
      </c>
      <c r="J9" s="25">
        <f>SUM(J4:J8)</f>
        <v>1339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421</v>
      </c>
      <c r="G4" s="17">
        <v>31</v>
      </c>
      <c r="H4" s="20">
        <v>387</v>
      </c>
      <c r="I4" s="20">
        <v>3</v>
      </c>
      <c r="J4" s="23">
        <v>390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456</v>
      </c>
      <c r="G5" s="17">
        <v>66</v>
      </c>
      <c r="H5" s="20">
        <v>333</v>
      </c>
      <c r="I5" s="20">
        <v>57</v>
      </c>
      <c r="J5" s="23">
        <v>390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413</v>
      </c>
      <c r="G6" s="17">
        <v>23</v>
      </c>
      <c r="H6" s="20">
        <v>386</v>
      </c>
      <c r="I6" s="20">
        <v>4</v>
      </c>
      <c r="J6" s="23">
        <v>390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417</v>
      </c>
      <c r="G7" s="17">
        <v>27</v>
      </c>
      <c r="H7" s="20">
        <v>363</v>
      </c>
      <c r="I7" s="20">
        <v>27</v>
      </c>
      <c r="J7" s="23">
        <v>390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413</v>
      </c>
      <c r="G8" s="17">
        <v>23</v>
      </c>
      <c r="H8" s="20">
        <v>388</v>
      </c>
      <c r="I8" s="20">
        <v>2</v>
      </c>
      <c r="J8" s="23">
        <v>390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411</v>
      </c>
      <c r="G9" s="18">
        <v>22</v>
      </c>
      <c r="H9" s="21">
        <v>389</v>
      </c>
      <c r="I9" s="21">
        <v>0</v>
      </c>
      <c r="J9" s="24">
        <v>389</v>
      </c>
      <c r="K9" s="4"/>
    </row>
    <row r="10" spans="1:11">
      <c r="F10" s="11">
        <f>SUM(F4:F9)</f>
        <v>2531</v>
      </c>
      <c r="G10" s="19">
        <f>SUM(G4:G9)</f>
        <v>192</v>
      </c>
      <c r="H10" s="22">
        <f>SUM(H4:H9)</f>
        <v>2246</v>
      </c>
      <c r="I10" s="22">
        <f>SUM(I4:I9)</f>
        <v>93</v>
      </c>
      <c r="J10" s="25">
        <f>SUM(J4:J9)</f>
        <v>2339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873</v>
      </c>
      <c r="G4" s="17">
        <v>16</v>
      </c>
      <c r="H4" s="20">
        <v>810</v>
      </c>
      <c r="I4" s="20">
        <v>47</v>
      </c>
      <c r="J4" s="23">
        <v>857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940</v>
      </c>
      <c r="G5" s="17">
        <v>83</v>
      </c>
      <c r="H5" s="20">
        <v>845</v>
      </c>
      <c r="I5" s="20">
        <v>12</v>
      </c>
      <c r="J5" s="23">
        <v>857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892</v>
      </c>
      <c r="G6" s="17">
        <v>36</v>
      </c>
      <c r="H6" s="20">
        <v>855</v>
      </c>
      <c r="I6" s="20">
        <v>1</v>
      </c>
      <c r="J6" s="23">
        <v>856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910</v>
      </c>
      <c r="G7" s="17">
        <v>54</v>
      </c>
      <c r="H7" s="20">
        <v>855</v>
      </c>
      <c r="I7" s="20">
        <v>1</v>
      </c>
      <c r="J7" s="23">
        <v>856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905</v>
      </c>
      <c r="G8" s="17">
        <v>49</v>
      </c>
      <c r="H8" s="20">
        <v>854</v>
      </c>
      <c r="I8" s="20">
        <v>2</v>
      </c>
      <c r="J8" s="23">
        <v>856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1191</v>
      </c>
      <c r="G9" s="17">
        <v>335</v>
      </c>
      <c r="H9" s="20">
        <v>824</v>
      </c>
      <c r="I9" s="20">
        <v>32</v>
      </c>
      <c r="J9" s="23">
        <v>856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908</v>
      </c>
      <c r="G10" s="18">
        <v>52</v>
      </c>
      <c r="H10" s="21">
        <v>855</v>
      </c>
      <c r="I10" s="21">
        <v>1</v>
      </c>
      <c r="J10" s="24">
        <v>856</v>
      </c>
      <c r="K10" s="4"/>
    </row>
    <row r="11" spans="1:11">
      <c r="F11" s="11">
        <f>SUM(F4:F10)</f>
        <v>6619</v>
      </c>
      <c r="G11" s="19">
        <f>SUM(G4:G10)</f>
        <v>625</v>
      </c>
      <c r="H11" s="22">
        <f>SUM(H4:H10)</f>
        <v>5898</v>
      </c>
      <c r="I11" s="22">
        <f>SUM(I4:I10)</f>
        <v>96</v>
      </c>
      <c r="J11" s="25">
        <f>SUM(J4:J10)</f>
        <v>5994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332</v>
      </c>
      <c r="G4" s="17">
        <v>42</v>
      </c>
      <c r="H4" s="20">
        <v>281</v>
      </c>
      <c r="I4" s="20">
        <v>9</v>
      </c>
      <c r="J4" s="23">
        <v>290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306</v>
      </c>
      <c r="G5" s="17">
        <v>15</v>
      </c>
      <c r="H5" s="20">
        <v>279</v>
      </c>
      <c r="I5" s="20">
        <v>12</v>
      </c>
      <c r="J5" s="23">
        <v>291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291</v>
      </c>
      <c r="G6" s="17">
        <v>1</v>
      </c>
      <c r="H6" s="20">
        <v>259</v>
      </c>
      <c r="I6" s="20">
        <v>31</v>
      </c>
      <c r="J6" s="23">
        <v>290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300</v>
      </c>
      <c r="G7" s="17">
        <v>10</v>
      </c>
      <c r="H7" s="20">
        <v>273</v>
      </c>
      <c r="I7" s="20">
        <v>17</v>
      </c>
      <c r="J7" s="23">
        <v>290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318</v>
      </c>
      <c r="G8" s="17">
        <v>28</v>
      </c>
      <c r="H8" s="20">
        <v>274</v>
      </c>
      <c r="I8" s="20">
        <v>16</v>
      </c>
      <c r="J8" s="23">
        <v>290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290</v>
      </c>
      <c r="G9" s="17">
        <v>0</v>
      </c>
      <c r="H9" s="20">
        <v>264</v>
      </c>
      <c r="I9" s="20">
        <v>26</v>
      </c>
      <c r="J9" s="23">
        <v>290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310</v>
      </c>
      <c r="G10" s="17">
        <v>20</v>
      </c>
      <c r="H10" s="20">
        <v>287</v>
      </c>
      <c r="I10" s="20">
        <v>3</v>
      </c>
      <c r="J10" s="23">
        <v>290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305</v>
      </c>
      <c r="G11" s="17">
        <v>15</v>
      </c>
      <c r="H11" s="20">
        <v>284</v>
      </c>
      <c r="I11" s="20">
        <v>6</v>
      </c>
      <c r="J11" s="23">
        <v>290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304</v>
      </c>
      <c r="G12" s="17">
        <v>14</v>
      </c>
      <c r="H12" s="20">
        <v>288</v>
      </c>
      <c r="I12" s="20">
        <v>2</v>
      </c>
      <c r="J12" s="23">
        <v>290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304</v>
      </c>
      <c r="G13" s="18">
        <v>14</v>
      </c>
      <c r="H13" s="21">
        <v>265</v>
      </c>
      <c r="I13" s="21">
        <v>25</v>
      </c>
      <c r="J13" s="24">
        <v>290</v>
      </c>
      <c r="K13" s="4"/>
    </row>
    <row r="14" spans="1:11">
      <c r="F14" s="11">
        <f>SUM(F4:F13)</f>
        <v>3060</v>
      </c>
      <c r="G14" s="19">
        <f>SUM(G4:G13)</f>
        <v>159</v>
      </c>
      <c r="H14" s="22">
        <f>SUM(H4:H13)</f>
        <v>2754</v>
      </c>
      <c r="I14" s="22">
        <f>SUM(I4:I13)</f>
        <v>147</v>
      </c>
      <c r="J14" s="25">
        <f>SUM(J4:J13)</f>
        <v>2901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350</v>
      </c>
      <c r="G4" s="17">
        <v>12</v>
      </c>
      <c r="H4" s="20">
        <v>337</v>
      </c>
      <c r="I4" s="20">
        <v>1</v>
      </c>
      <c r="J4" s="23">
        <v>338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364</v>
      </c>
      <c r="G5" s="17">
        <v>26</v>
      </c>
      <c r="H5" s="20">
        <v>338</v>
      </c>
      <c r="I5" s="20">
        <v>0</v>
      </c>
      <c r="J5" s="23">
        <v>338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352</v>
      </c>
      <c r="G6" s="17">
        <v>14</v>
      </c>
      <c r="H6" s="20">
        <v>337</v>
      </c>
      <c r="I6" s="20">
        <v>1</v>
      </c>
      <c r="J6" s="23">
        <v>338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356</v>
      </c>
      <c r="G7" s="17">
        <v>18</v>
      </c>
      <c r="H7" s="20">
        <v>337</v>
      </c>
      <c r="I7" s="20">
        <v>1</v>
      </c>
      <c r="J7" s="23">
        <v>338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352</v>
      </c>
      <c r="G8" s="17">
        <v>14</v>
      </c>
      <c r="H8" s="20">
        <v>337</v>
      </c>
      <c r="I8" s="20">
        <v>1</v>
      </c>
      <c r="J8" s="23">
        <v>338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347</v>
      </c>
      <c r="G9" s="17">
        <v>10</v>
      </c>
      <c r="H9" s="20">
        <v>337</v>
      </c>
      <c r="I9" s="20">
        <v>0</v>
      </c>
      <c r="J9" s="23">
        <v>337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338</v>
      </c>
      <c r="G10" s="18">
        <v>1</v>
      </c>
      <c r="H10" s="21">
        <v>336</v>
      </c>
      <c r="I10" s="21">
        <v>1</v>
      </c>
      <c r="J10" s="24">
        <v>337</v>
      </c>
      <c r="K10" s="4"/>
    </row>
    <row r="11" spans="1:11">
      <c r="F11" s="11">
        <f>SUM(F4:F10)</f>
        <v>2459</v>
      </c>
      <c r="G11" s="19">
        <f>SUM(G4:G10)</f>
        <v>95</v>
      </c>
      <c r="H11" s="22">
        <f>SUM(H4:H10)</f>
        <v>2359</v>
      </c>
      <c r="I11" s="22">
        <f>SUM(I4:I10)</f>
        <v>5</v>
      </c>
      <c r="J11" s="25">
        <f>SUM(J4:J10)</f>
        <v>2364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790</v>
      </c>
      <c r="G4" s="17">
        <v>39</v>
      </c>
      <c r="H4" s="20">
        <v>743</v>
      </c>
      <c r="I4" s="20">
        <v>8</v>
      </c>
      <c r="J4" s="23">
        <v>751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763</v>
      </c>
      <c r="G5" s="17">
        <v>12</v>
      </c>
      <c r="H5" s="20">
        <v>546</v>
      </c>
      <c r="I5" s="20">
        <v>205</v>
      </c>
      <c r="J5" s="23">
        <v>751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798</v>
      </c>
      <c r="G6" s="17">
        <v>47</v>
      </c>
      <c r="H6" s="20">
        <v>742</v>
      </c>
      <c r="I6" s="20">
        <v>9</v>
      </c>
      <c r="J6" s="23">
        <v>751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778</v>
      </c>
      <c r="G7" s="17">
        <v>27</v>
      </c>
      <c r="H7" s="20">
        <v>737</v>
      </c>
      <c r="I7" s="20">
        <v>14</v>
      </c>
      <c r="J7" s="23">
        <v>751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760</v>
      </c>
      <c r="G8" s="17">
        <v>9</v>
      </c>
      <c r="H8" s="20">
        <v>314</v>
      </c>
      <c r="I8" s="20">
        <v>437</v>
      </c>
      <c r="J8" s="23">
        <v>751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792</v>
      </c>
      <c r="G9" s="17">
        <v>41</v>
      </c>
      <c r="H9" s="20">
        <v>737</v>
      </c>
      <c r="I9" s="20">
        <v>14</v>
      </c>
      <c r="J9" s="23">
        <v>751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767</v>
      </c>
      <c r="G10" s="18">
        <v>17</v>
      </c>
      <c r="H10" s="21">
        <v>712</v>
      </c>
      <c r="I10" s="21">
        <v>38</v>
      </c>
      <c r="J10" s="24">
        <v>750</v>
      </c>
      <c r="K10" s="4"/>
    </row>
    <row r="11" spans="1:11">
      <c r="F11" s="11">
        <f>SUM(F4:F10)</f>
        <v>5448</v>
      </c>
      <c r="G11" s="19">
        <f>SUM(G4:G10)</f>
        <v>192</v>
      </c>
      <c r="H11" s="22">
        <f>SUM(H4:H10)</f>
        <v>4531</v>
      </c>
      <c r="I11" s="22">
        <f>SUM(I4:I10)</f>
        <v>725</v>
      </c>
      <c r="J11" s="25">
        <f>SUM(J4:J10)</f>
        <v>5256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644</v>
      </c>
      <c r="G4" s="17">
        <v>47</v>
      </c>
      <c r="H4" s="20">
        <v>589</v>
      </c>
      <c r="I4" s="20">
        <v>8</v>
      </c>
      <c r="J4" s="23">
        <v>597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651</v>
      </c>
      <c r="G5" s="17">
        <v>59</v>
      </c>
      <c r="H5" s="20">
        <v>589</v>
      </c>
      <c r="I5" s="20">
        <v>3</v>
      </c>
      <c r="J5" s="23">
        <v>592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607</v>
      </c>
      <c r="G6" s="17">
        <v>11</v>
      </c>
      <c r="H6" s="20">
        <v>491</v>
      </c>
      <c r="I6" s="20">
        <v>105</v>
      </c>
      <c r="J6" s="23">
        <v>596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601</v>
      </c>
      <c r="G7" s="17">
        <v>5</v>
      </c>
      <c r="H7" s="20">
        <v>530</v>
      </c>
      <c r="I7" s="20">
        <v>66</v>
      </c>
      <c r="J7" s="23">
        <v>596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624</v>
      </c>
      <c r="G8" s="17">
        <v>28</v>
      </c>
      <c r="H8" s="20">
        <v>360</v>
      </c>
      <c r="I8" s="20">
        <v>236</v>
      </c>
      <c r="J8" s="23">
        <v>596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642</v>
      </c>
      <c r="G9" s="17">
        <v>46</v>
      </c>
      <c r="H9" s="20">
        <v>589</v>
      </c>
      <c r="I9" s="20">
        <v>7</v>
      </c>
      <c r="J9" s="23">
        <v>596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634</v>
      </c>
      <c r="G10" s="18">
        <v>38</v>
      </c>
      <c r="H10" s="21">
        <v>586</v>
      </c>
      <c r="I10" s="21">
        <v>10</v>
      </c>
      <c r="J10" s="24">
        <v>596</v>
      </c>
      <c r="K10" s="4"/>
    </row>
    <row r="11" spans="1:11">
      <c r="F11" s="11">
        <f>SUM(F4:F10)</f>
        <v>4403</v>
      </c>
      <c r="G11" s="19">
        <f>SUM(G4:G10)</f>
        <v>234</v>
      </c>
      <c r="H11" s="22">
        <f>SUM(H4:H10)</f>
        <v>3734</v>
      </c>
      <c r="I11" s="22">
        <f>SUM(I4:I10)</f>
        <v>435</v>
      </c>
      <c r="J11" s="25">
        <f>SUM(J4:J10)</f>
        <v>4169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495</v>
      </c>
      <c r="G4" s="17">
        <v>22</v>
      </c>
      <c r="H4" s="20">
        <v>459</v>
      </c>
      <c r="I4" s="20">
        <v>14</v>
      </c>
      <c r="J4" s="23">
        <v>473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500</v>
      </c>
      <c r="G6" s="17">
        <v>27</v>
      </c>
      <c r="H6" s="20">
        <v>456</v>
      </c>
      <c r="I6" s="20">
        <v>17</v>
      </c>
      <c r="J6" s="23">
        <v>473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516</v>
      </c>
      <c r="G7" s="17">
        <v>43</v>
      </c>
      <c r="H7" s="20">
        <v>426</v>
      </c>
      <c r="I7" s="20">
        <v>47</v>
      </c>
      <c r="J7" s="23">
        <v>473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503</v>
      </c>
      <c r="G8" s="17">
        <v>30</v>
      </c>
      <c r="H8" s="20">
        <v>456</v>
      </c>
      <c r="I8" s="20">
        <v>17</v>
      </c>
      <c r="J8" s="23">
        <v>473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116</v>
      </c>
      <c r="G9" s="17">
        <v>3</v>
      </c>
      <c r="H9" s="20">
        <v>100</v>
      </c>
      <c r="I9" s="20">
        <v>13</v>
      </c>
      <c r="J9" s="23">
        <v>113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566</v>
      </c>
      <c r="G10" s="17">
        <v>94</v>
      </c>
      <c r="H10" s="20">
        <v>443</v>
      </c>
      <c r="I10" s="20">
        <v>29</v>
      </c>
      <c r="J10" s="23">
        <v>472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485</v>
      </c>
      <c r="G12" s="18">
        <v>15</v>
      </c>
      <c r="H12" s="21">
        <v>458</v>
      </c>
      <c r="I12" s="21">
        <v>12</v>
      </c>
      <c r="J12" s="24">
        <v>470</v>
      </c>
      <c r="K12" s="4"/>
    </row>
    <row r="13" spans="1:11">
      <c r="F13" s="11">
        <f>SUM(F4:F12)</f>
        <v>3996</v>
      </c>
      <c r="G13" s="19">
        <f>SUM(G4:G12)</f>
        <v>284</v>
      </c>
      <c r="H13" s="22">
        <f>SUM(H4:H12)</f>
        <v>3561</v>
      </c>
      <c r="I13" s="22">
        <f>SUM(I4:I12)</f>
        <v>151</v>
      </c>
      <c r="J13" s="25">
        <f>SUM(J4:J12)</f>
        <v>3712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3015</v>
      </c>
      <c r="G4" s="17">
        <v>273</v>
      </c>
      <c r="H4" s="20">
        <v>2734</v>
      </c>
      <c r="I4" s="20">
        <v>8</v>
      </c>
      <c r="J4" s="23">
        <v>2742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3050</v>
      </c>
      <c r="G5" s="17">
        <v>308</v>
      </c>
      <c r="H5" s="20">
        <v>2732</v>
      </c>
      <c r="I5" s="20">
        <v>10</v>
      </c>
      <c r="J5" s="23">
        <v>2742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2758</v>
      </c>
      <c r="G6" s="17">
        <v>16</v>
      </c>
      <c r="H6" s="20">
        <v>2334</v>
      </c>
      <c r="I6" s="20">
        <v>408</v>
      </c>
      <c r="J6" s="23">
        <v>2742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2986</v>
      </c>
      <c r="G7" s="18">
        <v>246</v>
      </c>
      <c r="H7" s="21">
        <v>2734</v>
      </c>
      <c r="I7" s="21">
        <v>6</v>
      </c>
      <c r="J7" s="24">
        <v>2740</v>
      </c>
      <c r="K7" s="4"/>
    </row>
    <row r="8" spans="1:11">
      <c r="F8" s="11">
        <f>SUM(F4:F7)</f>
        <v>11809</v>
      </c>
      <c r="G8" s="19">
        <f>SUM(G4:G7)</f>
        <v>843</v>
      </c>
      <c r="H8" s="22">
        <f>SUM(H4:H7)</f>
        <v>10534</v>
      </c>
      <c r="I8" s="22">
        <f>SUM(I4:I7)</f>
        <v>432</v>
      </c>
      <c r="J8" s="25">
        <f>SUM(J4:J7)</f>
        <v>10966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1390</v>
      </c>
      <c r="G4" s="17">
        <v>68</v>
      </c>
      <c r="H4" s="20">
        <v>1294</v>
      </c>
      <c r="I4" s="20">
        <v>28</v>
      </c>
      <c r="J4" s="23">
        <v>1322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1420</v>
      </c>
      <c r="G5" s="17">
        <v>100</v>
      </c>
      <c r="H5" s="20">
        <v>1297</v>
      </c>
      <c r="I5" s="20">
        <v>23</v>
      </c>
      <c r="J5" s="23">
        <v>1320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1449</v>
      </c>
      <c r="G6" s="17">
        <v>132</v>
      </c>
      <c r="H6" s="20">
        <v>1296</v>
      </c>
      <c r="I6" s="20">
        <v>21</v>
      </c>
      <c r="J6" s="23">
        <v>1317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1431</v>
      </c>
      <c r="G7" s="18">
        <v>115</v>
      </c>
      <c r="H7" s="21">
        <v>1310</v>
      </c>
      <c r="I7" s="21">
        <v>6</v>
      </c>
      <c r="J7" s="24">
        <v>1316</v>
      </c>
      <c r="K7" s="4"/>
    </row>
    <row r="8" spans="1:11">
      <c r="F8" s="11">
        <f>SUM(F4:F7)</f>
        <v>5690</v>
      </c>
      <c r="G8" s="19">
        <f>SUM(G4:G7)</f>
        <v>415</v>
      </c>
      <c r="H8" s="22">
        <f>SUM(H4:H7)</f>
        <v>5197</v>
      </c>
      <c r="I8" s="22">
        <f>SUM(I4:I7)</f>
        <v>78</v>
      </c>
      <c r="J8" s="25">
        <f>SUM(J4:J7)</f>
        <v>5275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370</v>
      </c>
      <c r="G4" s="17">
        <v>36</v>
      </c>
      <c r="H4" s="20">
        <v>329</v>
      </c>
      <c r="I4" s="20">
        <v>5</v>
      </c>
      <c r="J4" s="23">
        <v>334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365</v>
      </c>
      <c r="G5" s="17">
        <v>31</v>
      </c>
      <c r="H5" s="20">
        <v>332</v>
      </c>
      <c r="I5" s="20">
        <v>2</v>
      </c>
      <c r="J5" s="23">
        <v>334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354</v>
      </c>
      <c r="G6" s="17">
        <v>20</v>
      </c>
      <c r="H6" s="20">
        <v>324</v>
      </c>
      <c r="I6" s="20">
        <v>10</v>
      </c>
      <c r="J6" s="23">
        <v>334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336</v>
      </c>
      <c r="G7" s="17">
        <v>3</v>
      </c>
      <c r="H7" s="20">
        <v>102</v>
      </c>
      <c r="I7" s="20">
        <v>231</v>
      </c>
      <c r="J7" s="23">
        <v>333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334</v>
      </c>
      <c r="G8" s="17">
        <v>1</v>
      </c>
      <c r="H8" s="20">
        <v>309</v>
      </c>
      <c r="I8" s="20">
        <v>24</v>
      </c>
      <c r="J8" s="23">
        <v>333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355</v>
      </c>
      <c r="G9" s="17">
        <v>22</v>
      </c>
      <c r="H9" s="20">
        <v>329</v>
      </c>
      <c r="I9" s="20">
        <v>4</v>
      </c>
      <c r="J9" s="23">
        <v>333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359</v>
      </c>
      <c r="G10" s="17">
        <v>26</v>
      </c>
      <c r="H10" s="20">
        <v>330</v>
      </c>
      <c r="I10" s="20">
        <v>3</v>
      </c>
      <c r="J10" s="23">
        <v>333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362</v>
      </c>
      <c r="G11" s="17">
        <v>29</v>
      </c>
      <c r="H11" s="20">
        <v>332</v>
      </c>
      <c r="I11" s="20">
        <v>1</v>
      </c>
      <c r="J11" s="23">
        <v>333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333</v>
      </c>
      <c r="G12" s="18">
        <v>0</v>
      </c>
      <c r="H12" s="21">
        <v>0</v>
      </c>
      <c r="I12" s="21">
        <v>333</v>
      </c>
      <c r="J12" s="24">
        <v>333</v>
      </c>
      <c r="K12" s="4"/>
    </row>
    <row r="13" spans="1:11">
      <c r="F13" s="11">
        <f>SUM(F4:F12)</f>
        <v>3168</v>
      </c>
      <c r="G13" s="19">
        <f>SUM(G4:G12)</f>
        <v>168</v>
      </c>
      <c r="H13" s="22">
        <f>SUM(H4:H12)</f>
        <v>2387</v>
      </c>
      <c r="I13" s="22">
        <f>SUM(I4:I12)</f>
        <v>613</v>
      </c>
      <c r="J13" s="25">
        <f>SUM(J4:J12)</f>
        <v>3000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1220</v>
      </c>
      <c r="G4" s="17">
        <v>96</v>
      </c>
      <c r="H4" s="20">
        <v>1115</v>
      </c>
      <c r="I4" s="20">
        <v>9</v>
      </c>
      <c r="J4" s="23">
        <v>1124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1125</v>
      </c>
      <c r="G5" s="17">
        <v>15</v>
      </c>
      <c r="H5" s="20">
        <v>1032</v>
      </c>
      <c r="I5" s="20">
        <v>78</v>
      </c>
      <c r="J5" s="23">
        <v>1110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1235</v>
      </c>
      <c r="G6" s="17">
        <v>110</v>
      </c>
      <c r="H6" s="20">
        <v>1116</v>
      </c>
      <c r="I6" s="20">
        <v>9</v>
      </c>
      <c r="J6" s="23">
        <v>1125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1158</v>
      </c>
      <c r="G7" s="17">
        <v>34</v>
      </c>
      <c r="H7" s="20">
        <v>1044</v>
      </c>
      <c r="I7" s="20">
        <v>80</v>
      </c>
      <c r="J7" s="23">
        <v>1124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1214</v>
      </c>
      <c r="G8" s="18">
        <v>90</v>
      </c>
      <c r="H8" s="21">
        <v>1062</v>
      </c>
      <c r="I8" s="21">
        <v>62</v>
      </c>
      <c r="J8" s="24">
        <v>1124</v>
      </c>
      <c r="K8" s="4"/>
    </row>
    <row r="9" spans="1:11">
      <c r="F9" s="11">
        <f>SUM(F4:F8)</f>
        <v>5952</v>
      </c>
      <c r="G9" s="19">
        <f>SUM(G4:G8)</f>
        <v>345</v>
      </c>
      <c r="H9" s="22">
        <f>SUM(H4:H8)</f>
        <v>5369</v>
      </c>
      <c r="I9" s="22">
        <f>SUM(I4:I8)</f>
        <v>238</v>
      </c>
      <c r="J9" s="25">
        <f>SUM(J4:J8)</f>
        <v>5607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1378</v>
      </c>
      <c r="G4" s="17">
        <v>144</v>
      </c>
      <c r="H4" s="20">
        <v>1223</v>
      </c>
      <c r="I4" s="20">
        <v>11</v>
      </c>
      <c r="J4" s="23">
        <v>1234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1323</v>
      </c>
      <c r="G5" s="17">
        <v>89</v>
      </c>
      <c r="H5" s="20">
        <v>565</v>
      </c>
      <c r="I5" s="20">
        <v>669</v>
      </c>
      <c r="J5" s="23">
        <v>1234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1428</v>
      </c>
      <c r="G6" s="17">
        <v>194</v>
      </c>
      <c r="H6" s="20">
        <v>1232</v>
      </c>
      <c r="I6" s="20">
        <v>2</v>
      </c>
      <c r="J6" s="23">
        <v>1234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1478</v>
      </c>
      <c r="G7" s="17">
        <v>245</v>
      </c>
      <c r="H7" s="20">
        <v>1220</v>
      </c>
      <c r="I7" s="20">
        <v>13</v>
      </c>
      <c r="J7" s="23">
        <v>1233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1410</v>
      </c>
      <c r="G8" s="17">
        <v>177</v>
      </c>
      <c r="H8" s="20">
        <v>1159</v>
      </c>
      <c r="I8" s="20">
        <v>74</v>
      </c>
      <c r="J8" s="23">
        <v>1233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1429</v>
      </c>
      <c r="G9" s="17">
        <v>196</v>
      </c>
      <c r="H9" s="20">
        <v>1227</v>
      </c>
      <c r="I9" s="20">
        <v>6</v>
      </c>
      <c r="J9" s="23">
        <v>1233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1464</v>
      </c>
      <c r="G10" s="17">
        <v>231</v>
      </c>
      <c r="H10" s="20">
        <v>1204</v>
      </c>
      <c r="I10" s="20">
        <v>29</v>
      </c>
      <c r="J10" s="23">
        <v>1233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1354</v>
      </c>
      <c r="G11" s="17">
        <v>121</v>
      </c>
      <c r="H11" s="20">
        <v>1231</v>
      </c>
      <c r="I11" s="20">
        <v>2</v>
      </c>
      <c r="J11" s="23">
        <v>1233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1499</v>
      </c>
      <c r="G12" s="17">
        <v>266</v>
      </c>
      <c r="H12" s="20">
        <v>1229</v>
      </c>
      <c r="I12" s="20">
        <v>4</v>
      </c>
      <c r="J12" s="23">
        <v>1233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1607</v>
      </c>
      <c r="G13" s="17">
        <v>375</v>
      </c>
      <c r="H13" s="20">
        <v>1228</v>
      </c>
      <c r="I13" s="20">
        <v>4</v>
      </c>
      <c r="J13" s="23">
        <v>1232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1401</v>
      </c>
      <c r="G14" s="18">
        <v>167</v>
      </c>
      <c r="H14" s="21">
        <v>1232</v>
      </c>
      <c r="I14" s="21">
        <v>2</v>
      </c>
      <c r="J14" s="24">
        <v>1234</v>
      </c>
      <c r="K14" s="4"/>
    </row>
    <row r="15" spans="1:11">
      <c r="F15" s="11">
        <f>SUM(F4:F14)</f>
        <v>15771</v>
      </c>
      <c r="G15" s="19">
        <f>SUM(G4:G14)</f>
        <v>2205</v>
      </c>
      <c r="H15" s="22">
        <f>SUM(H4:H14)</f>
        <v>12750</v>
      </c>
      <c r="I15" s="22">
        <f>SUM(I4:I14)</f>
        <v>816</v>
      </c>
      <c r="J15" s="25">
        <f>SUM(J4:J14)</f>
        <v>13566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865</v>
      </c>
      <c r="G4" s="17">
        <v>15</v>
      </c>
      <c r="H4" s="20">
        <v>776</v>
      </c>
      <c r="I4" s="20">
        <v>74</v>
      </c>
      <c r="J4" s="23">
        <v>850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882</v>
      </c>
      <c r="G5" s="17">
        <v>32</v>
      </c>
      <c r="H5" s="20">
        <v>847</v>
      </c>
      <c r="I5" s="20">
        <v>3</v>
      </c>
      <c r="J5" s="23">
        <v>850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907</v>
      </c>
      <c r="G6" s="17">
        <v>58</v>
      </c>
      <c r="H6" s="20">
        <v>845</v>
      </c>
      <c r="I6" s="20">
        <v>4</v>
      </c>
      <c r="J6" s="23">
        <v>849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879</v>
      </c>
      <c r="G7" s="17">
        <v>29</v>
      </c>
      <c r="H7" s="20">
        <v>849</v>
      </c>
      <c r="I7" s="20">
        <v>1</v>
      </c>
      <c r="J7" s="23">
        <v>850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375</v>
      </c>
      <c r="G8" s="18">
        <v>28</v>
      </c>
      <c r="H8" s="21">
        <v>344</v>
      </c>
      <c r="I8" s="21">
        <v>3</v>
      </c>
      <c r="J8" s="24">
        <v>347</v>
      </c>
      <c r="K8" s="4"/>
    </row>
    <row r="9" spans="1:11">
      <c r="F9" s="11">
        <f>SUM(F4:F8)</f>
        <v>3908</v>
      </c>
      <c r="G9" s="19">
        <f>SUM(G4:G8)</f>
        <v>162</v>
      </c>
      <c r="H9" s="22">
        <f>SUM(H4:H8)</f>
        <v>3661</v>
      </c>
      <c r="I9" s="22">
        <f>SUM(I4:I8)</f>
        <v>85</v>
      </c>
      <c r="J9" s="25">
        <f>SUM(J4:J8)</f>
        <v>3746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2024-12-05T14:44:49+01:00</dcterms:created>
  <dcterms:modified xsi:type="dcterms:W3CDTF">2024-12-05T14:44:49+01:00</dcterms:modified>
  <dc:title>Izveštaj</dc:title>
  <dc:description>Imenovani izvršitelji za dati sud</dc:description>
  <dc:subject>Izveštaj po sudovima</dc:subject>
  <cp:keywords/>
  <cp:category>Excel-izvestaji</cp:category>
</cp:coreProperties>
</file>