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<sst xmlns="http://schemas.openxmlformats.org/spreadsheetml/2006/main" uniqueCount="360">
  <si>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09.08.2024, 09:29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</si>
  <si>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</si>
  <si>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</si>
  <si>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</si>
  <si>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</si>
  <si>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</si>
  <si>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</si>
  <si>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</si>
  <si>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</si>
  <si>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</si>
  <si>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</si>
  <si>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</si>
  <si>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</si>
  <si>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</si>
  <si>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</si>
  <si>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</si>
  <si>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</si>
  <si>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</si>
  <si>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</si>
  <si>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</si>
  <si>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</si>
  <si>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</si>
  <si>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</si>
  <si>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</si>
  <si>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</si>
  <si>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</si>
  <si>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</si>
  <si>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</si>
  <si>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</si>
  <si>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</si>
  <si>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</si>
  <si>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</si>
  <si>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</si>
  <si>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</si>
  <si>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</si>
  <si>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</si>
  <si>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</si>
  <si>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</si>
  <si>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</si>
  <si>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</si>
  <si>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</si>
  <si>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</si>
  <si>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</si>
  <si>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</si>
  <si>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</si>
  <si>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</si>
  <si>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</si>
  <si>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</si>
  <si>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</si>
  <si>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</si>
  <si>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</si>
  <si>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</si>
  <si>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</si>
  <si>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</si>
  <si>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</si>
  <si>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</si>
  <si>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</si>
  <si>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</si>
  <si>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</si>
  <si>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</si>
  <si>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</si>
  <si>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</si>
  <si>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</si>
  <si>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</si>
  <si>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</si>
  <si>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</si>
  <si>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</si>
  <si>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</si>
  <si>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</si>
  <si>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</si>
  <si>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</si>
  <si>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</si>
  <si>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</si>
  <si>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</si>
  <si>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</si>
  <si>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</si>
  <si>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</si>
  <si>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</si>
  <si>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</si>
  <si>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</si>
  <si>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</si>
  <si>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</si>
  <si>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</si>
  <si>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</si>
  <si>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</si>
  <si>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</si>
  <si>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</si>
  <si>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</si>
  <si>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</si>
  <si>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</si>
  <si>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</si>
  <si>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</si>
  <si>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</si>
  <si>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</si>
  <si>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</si>
  <si>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</si>
  <si>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</si>
  <si>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</si>
  <si>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</si>
  <si>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</si>
  <si>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</si>
  <si>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</si>
  <si>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</si>
  <si>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</si>
  <si>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</si>
  <si>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</si>
  <si>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</si>
  <si>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</si>
  <si>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</si>
  <si>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</si>
  <si>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</si>
  <si>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</si>
  <si>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</si>
  <si>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</si>
  <si>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</si>
  <si>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</si>
  <si>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</si>
  <si>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</si>
  <si>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</si>
  <si>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</si>
  <si>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</si>
  <si>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</si>
  <si>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</si>
  <si>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</si>
  <si>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</si>
  <si>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</si>
  <si>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</si>
  <si>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</si>
  <si>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</si>
  <si>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</si>
  <si>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</si>
  <si>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</si>
  <si>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</si>
  <si>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</si>
  <si>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</si>
  <si>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</si>
  <si>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</si>
  <si>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</si>
  <si>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</si>
  <si>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</si>
  <si>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</si>
  <si>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</si>
  <si>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</si>
  <si>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</si>
  <si>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</si>
  <si>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</si>
  <si>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</si>
  <si>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</si>
  <si>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</si>
  <si>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</si>
  <si>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</si>
  <si>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</si>
  <si>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</si>
  <si>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</si>
  <si>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</si>
  <si>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</si>
  <si>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</si>
  <si>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</si>
  <si>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</si>
  <si>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</si>
  <si>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</si>
  <si>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</si>
  <si>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</si>
  <si>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</si>
  <si>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</si>
  <si>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</si>
  <si>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</si>
  <si>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09.08.2024, 09:30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</si>
  <si>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</si>
  <si>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</si>
  <si>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</si>
  <si>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</si>
  <si>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</si>
  <si>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</si>
  <si>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</si>
  <si>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09.08.2024, 09:30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</si>
  <si>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</si>
  <si>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</si>
  <si>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</si>
  <si>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</si>
  <si>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09.08.2024, 09:30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</si>
  <si>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</si>
  <si>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</si>
  <si>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</si>
  <si>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</si>
  <si>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09.08.2024, 09:30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</si>
  <si>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</si>
  <si>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</si>
  <si>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</si>
  <si>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</si>
  <si>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</si>
  <si>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</si>
  <si>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</si>
  <si>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</si>
  <si>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</si>
  <si>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</si>
  <si>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09.08.2024, 09:30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</si>
  <si>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</si>
  <si>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</si>
  <si>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</si>
  <si>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</si>
  <si>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</si>
  <si>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09.08.2024, 09:30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</si>
  <si>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</si>
  <si>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</si>
  <si>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</si>
  <si>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</si>
  <si>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</si>
  <si>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</si>
  <si>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</si>
  <si>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</si>
  <si>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</si>
  <si>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</si>
  <si>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</si>
  <si>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09.08.2024, 09:30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</si>
  <si>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</si>
  <si>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</si>
  <si>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</si>
  <si>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</si>
  <si>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</si>
  <si>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09.08.2024, 09:30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</si>
  <si>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</si>
  <si>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</si>
  <si>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</si>
  <si>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</si>
  <si>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</si>
  <si>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</si>
  <si>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</si>
  <si>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09.08.2024, 09:30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</si>
  <si>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</si>
  <si>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</si>
  <si>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</si>
  <si>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</si>
  <si>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</si>
  <si>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</si>
  <si>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09.08.2024, 09:30</t>
  </si>
  <si>
    <t>Ненад Милић</t>
  </si>
  <si>
    <t>Укупан број распоређених предмета за Виши суд у Нишу од почетка расподеле 
 Извештај сачињен дана: 09.08.2024, 09:30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</si>
  <si>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</si>
  <si>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</si>
  <si>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</si>
  <si>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</si>
  <si>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</si>
  <si>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</si>
  <si>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</si>
  <si>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</si>
  <si>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</si>
  <si>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</si>
  <si>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</si>
  <si>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</si>
  <si>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09.08.2024, 09:30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</si>
  <si>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</si>
  <si>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</si>
  <si>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09.08.2024, 09:30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</si>
  <si>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</si>
  <si>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</si>
  <si>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</si>
  <si>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</si>
  <si>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</si>
  <si>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</si>
  <si>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</si>
  <si>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</si>
  <si>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</si>
  <si>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</si>
  <si>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</si>
  <si>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</si>
  <si>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</si>
  <si>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</si>
  <si>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</si>
  <si>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</si>
  <si>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</si>
  <si>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</si>
  <si>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</si>
  <si>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</si>
  <si>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09.08.2024, 09:30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</si>
  <si>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</si>
  <si>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</si>
  <si>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</si>
  <si>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</si>
  <si>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</si>
  <si>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</si>
  <si>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</si>
  <si>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</si>
  <si>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</si>
  <si>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</si>
  <si>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</si>
  <si>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09.08.2024, 09:30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</si>
  <si>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</si>
  <si>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</si>
  <si>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09.08.2024, 09:30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</si>
  <si>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</si>
  <si>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</si>
  <si>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</si>
  <si>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</si>
  <si>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</si>
  <si>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09.08.2024, 09:30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</si>
  <si>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</si>
  <si>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</si>
  <si>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09.08.2024, 09:30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</si>
  <si>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</si>
  <si>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</si>
  <si>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</si>
  <si>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</si>
  <si>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</si>
  <si>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</si>
  <si>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09.08.2024, 09:30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</si>
  <si>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</si>
  <si>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</si>
  <si>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</si>
  <si>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</si>
  <si>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</si>
  <si>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</si>
  <si>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</si>
  <si>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</si>
  <si>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09.08.2024, 09:30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</si>
  <si>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</si>
  <si>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</si>
  <si>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</si>
  <si>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</si>
  <si>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</si>
  <si>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</si>
  <si>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</si>
  <si>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</si>
  <si>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</si>
  <si>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</si>
  <si>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09.08.2024, 09:30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</si>
  <si>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</si>
  <si>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</si>
  <si>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</si>
  <si>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</si>
  <si>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</si>
  <si>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</si>
  <si>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</si>
  <si>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09.08.2024, 09:30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</si>
  <si>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</si>
  <si>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</si>
  <si>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</si>
  <si>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</si>
  <si>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</si>
  <si>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</si>
  <si>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</si>
  <si>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09.08.2024, 09:30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</si>
  <si>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</si>
  <si>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</si>
  <si>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</si>
  <si>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</si>
  <si>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</si>
  <si>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</si>
  <si>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</si>
  <si>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09.08.2024, 09:30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</si>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</sst>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1202</v>
      </c>
      <c r="G4" s="17">
        <v>173</v>
      </c>
      <c r="H4" s="20">
        <v>649</v>
      </c>
      <c r="I4" s="20">
        <v>380</v>
      </c>
      <c r="J4" s="23">
        <v>1029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1132</v>
      </c>
      <c r="G5" s="17">
        <v>98</v>
      </c>
      <c r="H5" s="20">
        <v>659</v>
      </c>
      <c r="I5" s="20">
        <v>375</v>
      </c>
      <c r="J5" s="23">
        <v>1034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1174</v>
      </c>
      <c r="G6" s="17">
        <v>136</v>
      </c>
      <c r="H6" s="20">
        <v>638</v>
      </c>
      <c r="I6" s="20">
        <v>400</v>
      </c>
      <c r="J6" s="23">
        <v>1038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1086</v>
      </c>
      <c r="G7" s="17">
        <v>9</v>
      </c>
      <c r="H7" s="20">
        <v>129</v>
      </c>
      <c r="I7" s="20">
        <v>948</v>
      </c>
      <c r="J7" s="23">
        <v>1077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1189</v>
      </c>
      <c r="G8" s="17">
        <v>81</v>
      </c>
      <c r="H8" s="20">
        <v>355</v>
      </c>
      <c r="I8" s="20">
        <v>753</v>
      </c>
      <c r="J8" s="23">
        <v>1108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1152</v>
      </c>
      <c r="G9" s="17">
        <v>142</v>
      </c>
      <c r="H9" s="20">
        <v>620</v>
      </c>
      <c r="I9" s="20">
        <v>390</v>
      </c>
      <c r="J9" s="23">
        <v>1010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1180</v>
      </c>
      <c r="G10" s="17">
        <v>163</v>
      </c>
      <c r="H10" s="20">
        <v>986</v>
      </c>
      <c r="I10" s="20">
        <v>31</v>
      </c>
      <c r="J10" s="23">
        <v>1017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1160</v>
      </c>
      <c r="G11" s="17">
        <v>114</v>
      </c>
      <c r="H11" s="20">
        <v>651</v>
      </c>
      <c r="I11" s="20">
        <v>395</v>
      </c>
      <c r="J11" s="23">
        <v>1046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1176</v>
      </c>
      <c r="G12" s="17">
        <v>159</v>
      </c>
      <c r="H12" s="20">
        <v>995</v>
      </c>
      <c r="I12" s="20">
        <v>22</v>
      </c>
      <c r="J12" s="23">
        <v>1017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1168</v>
      </c>
      <c r="G13" s="17">
        <v>58</v>
      </c>
      <c r="H13" s="20">
        <v>362</v>
      </c>
      <c r="I13" s="20">
        <v>748</v>
      </c>
      <c r="J13" s="23">
        <v>1110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1195</v>
      </c>
      <c r="G14" s="17">
        <v>180</v>
      </c>
      <c r="H14" s="20">
        <v>1010</v>
      </c>
      <c r="I14" s="20">
        <v>5</v>
      </c>
      <c r="J14" s="23">
        <v>1015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1160</v>
      </c>
      <c r="G15" s="17">
        <v>106</v>
      </c>
      <c r="H15" s="20">
        <v>317</v>
      </c>
      <c r="I15" s="20">
        <v>737</v>
      </c>
      <c r="J15" s="23">
        <v>1054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1178</v>
      </c>
      <c r="G16" s="17">
        <v>148</v>
      </c>
      <c r="H16" s="20">
        <v>632</v>
      </c>
      <c r="I16" s="20">
        <v>398</v>
      </c>
      <c r="J16" s="23">
        <v>1030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1149</v>
      </c>
      <c r="G17" s="17">
        <v>73</v>
      </c>
      <c r="H17" s="20">
        <v>345</v>
      </c>
      <c r="I17" s="20">
        <v>731</v>
      </c>
      <c r="J17" s="23">
        <v>1076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1167</v>
      </c>
      <c r="G18" s="17">
        <v>65</v>
      </c>
      <c r="H18" s="20">
        <v>369</v>
      </c>
      <c r="I18" s="20">
        <v>733</v>
      </c>
      <c r="J18" s="23">
        <v>1102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1076</v>
      </c>
      <c r="G20" s="17">
        <v>0</v>
      </c>
      <c r="H20" s="20">
        <v>0</v>
      </c>
      <c r="I20" s="20">
        <v>1076</v>
      </c>
      <c r="J20" s="23">
        <v>1076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1188</v>
      </c>
      <c r="G21" s="17">
        <v>89</v>
      </c>
      <c r="H21" s="20">
        <v>348</v>
      </c>
      <c r="I21" s="20">
        <v>751</v>
      </c>
      <c r="J21" s="23">
        <v>1099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1181</v>
      </c>
      <c r="G22" s="17">
        <v>165</v>
      </c>
      <c r="H22" s="20">
        <v>633</v>
      </c>
      <c r="I22" s="20">
        <v>383</v>
      </c>
      <c r="J22" s="23">
        <v>1016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1173</v>
      </c>
      <c r="G23" s="17">
        <v>134</v>
      </c>
      <c r="H23" s="20">
        <v>650</v>
      </c>
      <c r="I23" s="20">
        <v>389</v>
      </c>
      <c r="J23" s="23">
        <v>1039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1157</v>
      </c>
      <c r="G24" s="17">
        <v>157</v>
      </c>
      <c r="H24" s="20">
        <v>977</v>
      </c>
      <c r="I24" s="20">
        <v>23</v>
      </c>
      <c r="J24" s="23">
        <v>1000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1183</v>
      </c>
      <c r="G25" s="17">
        <v>155</v>
      </c>
      <c r="H25" s="20">
        <v>612</v>
      </c>
      <c r="I25" s="20">
        <v>416</v>
      </c>
      <c r="J25" s="23">
        <v>1028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1171</v>
      </c>
      <c r="G26" s="17">
        <v>104</v>
      </c>
      <c r="H26" s="20">
        <v>325</v>
      </c>
      <c r="I26" s="20">
        <v>742</v>
      </c>
      <c r="J26" s="23">
        <v>1067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1169</v>
      </c>
      <c r="G27" s="17">
        <v>87</v>
      </c>
      <c r="H27" s="20">
        <v>356</v>
      </c>
      <c r="I27" s="20">
        <v>726</v>
      </c>
      <c r="J27" s="23">
        <v>1082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1176</v>
      </c>
      <c r="G28" s="17">
        <v>102</v>
      </c>
      <c r="H28" s="20">
        <v>348</v>
      </c>
      <c r="I28" s="20">
        <v>726</v>
      </c>
      <c r="J28" s="23">
        <v>1074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1186</v>
      </c>
      <c r="G29" s="17">
        <v>106</v>
      </c>
      <c r="H29" s="20">
        <v>334</v>
      </c>
      <c r="I29" s="20">
        <v>746</v>
      </c>
      <c r="J29" s="23">
        <v>1080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1076</v>
      </c>
      <c r="G30" s="17">
        <v>0</v>
      </c>
      <c r="H30" s="20">
        <v>0</v>
      </c>
      <c r="I30" s="20">
        <v>1076</v>
      </c>
      <c r="J30" s="23">
        <v>1076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1187</v>
      </c>
      <c r="G31" s="17">
        <v>119</v>
      </c>
      <c r="H31" s="20">
        <v>341</v>
      </c>
      <c r="I31" s="20">
        <v>727</v>
      </c>
      <c r="J31" s="23">
        <v>1068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1076</v>
      </c>
      <c r="G32" s="17">
        <v>0</v>
      </c>
      <c r="H32" s="20">
        <v>105</v>
      </c>
      <c r="I32" s="20">
        <v>971</v>
      </c>
      <c r="J32" s="23">
        <v>1076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1178</v>
      </c>
      <c r="G33" s="17">
        <v>148</v>
      </c>
      <c r="H33" s="20">
        <v>651</v>
      </c>
      <c r="I33" s="20">
        <v>379</v>
      </c>
      <c r="J33" s="23">
        <v>1030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1204</v>
      </c>
      <c r="G34" s="17">
        <v>141</v>
      </c>
      <c r="H34" s="20">
        <v>300</v>
      </c>
      <c r="I34" s="20">
        <v>763</v>
      </c>
      <c r="J34" s="23">
        <v>1063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1118</v>
      </c>
      <c r="G35" s="17">
        <v>43</v>
      </c>
      <c r="H35" s="20">
        <v>156</v>
      </c>
      <c r="I35" s="20">
        <v>919</v>
      </c>
      <c r="J35" s="23">
        <v>1075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1185</v>
      </c>
      <c r="G36" s="17">
        <v>97</v>
      </c>
      <c r="H36" s="20">
        <v>334</v>
      </c>
      <c r="I36" s="20">
        <v>754</v>
      </c>
      <c r="J36" s="23">
        <v>1088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1191</v>
      </c>
      <c r="G37" s="17">
        <v>151</v>
      </c>
      <c r="H37" s="20">
        <v>1014</v>
      </c>
      <c r="I37" s="20">
        <v>26</v>
      </c>
      <c r="J37" s="23">
        <v>1040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1191</v>
      </c>
      <c r="G38" s="17">
        <v>175</v>
      </c>
      <c r="H38" s="20">
        <v>635</v>
      </c>
      <c r="I38" s="20">
        <v>381</v>
      </c>
      <c r="J38" s="23">
        <v>1016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1185</v>
      </c>
      <c r="G39" s="17">
        <v>139</v>
      </c>
      <c r="H39" s="20">
        <v>642</v>
      </c>
      <c r="I39" s="20">
        <v>404</v>
      </c>
      <c r="J39" s="23">
        <v>1046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1161</v>
      </c>
      <c r="G40" s="17">
        <v>111</v>
      </c>
      <c r="H40" s="20">
        <v>669</v>
      </c>
      <c r="I40" s="20">
        <v>381</v>
      </c>
      <c r="J40" s="23">
        <v>1050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1176</v>
      </c>
      <c r="G41" s="17">
        <v>173</v>
      </c>
      <c r="H41" s="20">
        <v>993</v>
      </c>
      <c r="I41" s="20">
        <v>10</v>
      </c>
      <c r="J41" s="23">
        <v>1003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1177</v>
      </c>
      <c r="G42" s="17">
        <v>164</v>
      </c>
      <c r="H42" s="20">
        <v>983</v>
      </c>
      <c r="I42" s="20">
        <v>30</v>
      </c>
      <c r="J42" s="23">
        <v>1013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1162</v>
      </c>
      <c r="G43" s="17">
        <v>148</v>
      </c>
      <c r="H43" s="20">
        <v>963</v>
      </c>
      <c r="I43" s="20">
        <v>51</v>
      </c>
      <c r="J43" s="23">
        <v>1014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1123</v>
      </c>
      <c r="G44" s="17">
        <v>39</v>
      </c>
      <c r="H44" s="20">
        <v>137</v>
      </c>
      <c r="I44" s="20">
        <v>947</v>
      </c>
      <c r="J44" s="23">
        <v>1084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1214</v>
      </c>
      <c r="G45" s="17">
        <v>216</v>
      </c>
      <c r="H45" s="20">
        <v>998</v>
      </c>
      <c r="I45" s="20">
        <v>0</v>
      </c>
      <c r="J45" s="23">
        <v>998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1146</v>
      </c>
      <c r="G46" s="17">
        <v>171</v>
      </c>
      <c r="H46" s="20">
        <v>975</v>
      </c>
      <c r="I46" s="20">
        <v>0</v>
      </c>
      <c r="J46" s="23">
        <v>975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1177</v>
      </c>
      <c r="G47" s="17">
        <v>130</v>
      </c>
      <c r="H47" s="20">
        <v>653</v>
      </c>
      <c r="I47" s="20">
        <v>394</v>
      </c>
      <c r="J47" s="23">
        <v>1047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1186</v>
      </c>
      <c r="G48" s="17">
        <v>127</v>
      </c>
      <c r="H48" s="20">
        <v>659</v>
      </c>
      <c r="I48" s="20">
        <v>400</v>
      </c>
      <c r="J48" s="23">
        <v>1059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1283</v>
      </c>
      <c r="G49" s="17">
        <v>219</v>
      </c>
      <c r="H49" s="20">
        <v>321</v>
      </c>
      <c r="I49" s="20">
        <v>743</v>
      </c>
      <c r="J49" s="23">
        <v>1064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1163</v>
      </c>
      <c r="G50" s="17">
        <v>93</v>
      </c>
      <c r="H50" s="20">
        <v>320</v>
      </c>
      <c r="I50" s="20">
        <v>750</v>
      </c>
      <c r="J50" s="23">
        <v>1070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1166</v>
      </c>
      <c r="G51" s="17">
        <v>161</v>
      </c>
      <c r="H51" s="20">
        <v>625</v>
      </c>
      <c r="I51" s="20">
        <v>380</v>
      </c>
      <c r="J51" s="23">
        <v>1005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1207</v>
      </c>
      <c r="G52" s="17">
        <v>104</v>
      </c>
      <c r="H52" s="20">
        <v>356</v>
      </c>
      <c r="I52" s="20">
        <v>747</v>
      </c>
      <c r="J52" s="23">
        <v>1103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1188</v>
      </c>
      <c r="G53" s="17">
        <v>77</v>
      </c>
      <c r="H53" s="20">
        <v>346</v>
      </c>
      <c r="I53" s="20">
        <v>765</v>
      </c>
      <c r="J53" s="23">
        <v>1111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1165</v>
      </c>
      <c r="G54" s="17">
        <v>102</v>
      </c>
      <c r="H54" s="20">
        <v>686</v>
      </c>
      <c r="I54" s="20">
        <v>377</v>
      </c>
      <c r="J54" s="23">
        <v>1063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1077</v>
      </c>
      <c r="G55" s="17">
        <v>0</v>
      </c>
      <c r="H55" s="20">
        <v>113</v>
      </c>
      <c r="I55" s="20">
        <v>964</v>
      </c>
      <c r="J55" s="23">
        <v>1077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1155</v>
      </c>
      <c r="G56" s="17">
        <v>66</v>
      </c>
      <c r="H56" s="20">
        <v>351</v>
      </c>
      <c r="I56" s="20">
        <v>738</v>
      </c>
      <c r="J56" s="23">
        <v>1089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1154</v>
      </c>
      <c r="G57" s="17">
        <v>190</v>
      </c>
      <c r="H57" s="20">
        <v>948</v>
      </c>
      <c r="I57" s="20">
        <v>16</v>
      </c>
      <c r="J57" s="23">
        <v>964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1178</v>
      </c>
      <c r="G58" s="17">
        <v>112</v>
      </c>
      <c r="H58" s="20">
        <v>311</v>
      </c>
      <c r="I58" s="20">
        <v>755</v>
      </c>
      <c r="J58" s="23">
        <v>1066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1143</v>
      </c>
      <c r="G59" s="17">
        <v>93</v>
      </c>
      <c r="H59" s="20">
        <v>296</v>
      </c>
      <c r="I59" s="20">
        <v>754</v>
      </c>
      <c r="J59" s="23">
        <v>1050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1162</v>
      </c>
      <c r="G60" s="17">
        <v>85</v>
      </c>
      <c r="H60" s="20">
        <v>338</v>
      </c>
      <c r="I60" s="20">
        <v>739</v>
      </c>
      <c r="J60" s="23">
        <v>1077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1153</v>
      </c>
      <c r="G61" s="17">
        <v>81</v>
      </c>
      <c r="H61" s="20">
        <v>343</v>
      </c>
      <c r="I61" s="20">
        <v>729</v>
      </c>
      <c r="J61" s="23">
        <v>1072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1163</v>
      </c>
      <c r="G62" s="17">
        <v>116</v>
      </c>
      <c r="H62" s="20">
        <v>665</v>
      </c>
      <c r="I62" s="20">
        <v>382</v>
      </c>
      <c r="J62" s="23">
        <v>1047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1172</v>
      </c>
      <c r="G63" s="17">
        <v>133</v>
      </c>
      <c r="H63" s="20">
        <v>625</v>
      </c>
      <c r="I63" s="20">
        <v>414</v>
      </c>
      <c r="J63" s="23">
        <v>1039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1156</v>
      </c>
      <c r="G64" s="17">
        <v>167</v>
      </c>
      <c r="H64" s="20">
        <v>860</v>
      </c>
      <c r="I64" s="20">
        <v>129</v>
      </c>
      <c r="J64" s="23">
        <v>989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1175</v>
      </c>
      <c r="G65" s="17">
        <v>112</v>
      </c>
      <c r="H65" s="20">
        <v>293</v>
      </c>
      <c r="I65" s="20">
        <v>770</v>
      </c>
      <c r="J65" s="23">
        <v>1063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1098</v>
      </c>
      <c r="G66" s="17">
        <v>31</v>
      </c>
      <c r="H66" s="20">
        <v>107</v>
      </c>
      <c r="I66" s="20">
        <v>960</v>
      </c>
      <c r="J66" s="23">
        <v>1067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1291</v>
      </c>
      <c r="G67" s="17">
        <v>396</v>
      </c>
      <c r="H67" s="20">
        <v>794</v>
      </c>
      <c r="I67" s="20">
        <v>101</v>
      </c>
      <c r="J67" s="23">
        <v>895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1182</v>
      </c>
      <c r="G68" s="17">
        <v>100</v>
      </c>
      <c r="H68" s="20">
        <v>325</v>
      </c>
      <c r="I68" s="20">
        <v>757</v>
      </c>
      <c r="J68" s="23">
        <v>1082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1160</v>
      </c>
      <c r="G69" s="17">
        <v>66</v>
      </c>
      <c r="H69" s="20">
        <v>353</v>
      </c>
      <c r="I69" s="20">
        <v>741</v>
      </c>
      <c r="J69" s="23">
        <v>1094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1189</v>
      </c>
      <c r="G70" s="17">
        <v>168</v>
      </c>
      <c r="H70" s="20">
        <v>640</v>
      </c>
      <c r="I70" s="20">
        <v>381</v>
      </c>
      <c r="J70" s="23">
        <v>1021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1168</v>
      </c>
      <c r="G71" s="17">
        <v>88</v>
      </c>
      <c r="H71" s="20">
        <v>362</v>
      </c>
      <c r="I71" s="20">
        <v>718</v>
      </c>
      <c r="J71" s="23">
        <v>1080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1151</v>
      </c>
      <c r="G72" s="17">
        <v>108</v>
      </c>
      <c r="H72" s="20">
        <v>646</v>
      </c>
      <c r="I72" s="20">
        <v>397</v>
      </c>
      <c r="J72" s="23">
        <v>1043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1180</v>
      </c>
      <c r="G73" s="17">
        <v>111</v>
      </c>
      <c r="H73" s="20">
        <v>318</v>
      </c>
      <c r="I73" s="20">
        <v>751</v>
      </c>
      <c r="J73" s="23">
        <v>1069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1265</v>
      </c>
      <c r="G74" s="17">
        <v>205</v>
      </c>
      <c r="H74" s="20">
        <v>317</v>
      </c>
      <c r="I74" s="20">
        <v>743</v>
      </c>
      <c r="J74" s="23">
        <v>1060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1157</v>
      </c>
      <c r="G75" s="17">
        <v>94</v>
      </c>
      <c r="H75" s="20">
        <v>326</v>
      </c>
      <c r="I75" s="20">
        <v>737</v>
      </c>
      <c r="J75" s="23">
        <v>1063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1171</v>
      </c>
      <c r="G76" s="18">
        <v>131</v>
      </c>
      <c r="H76" s="21">
        <v>1011</v>
      </c>
      <c r="I76" s="21">
        <v>29</v>
      </c>
      <c r="J76" s="24">
        <v>1040</v>
      </c>
      <c r="K76" s="4"/>
    </row>
    <row r="77" spans="1:11">
      <c r="F77" s="11">
        <f>SUM(F4:F76)</f>
        <v>84129</v>
      </c>
      <c r="G77" s="19">
        <f>SUM(G4:G76)</f>
        <v>8505</v>
      </c>
      <c r="H77" s="22">
        <f>SUM(H4:H76)</f>
        <v>37504</v>
      </c>
      <c r="I77" s="22">
        <f>SUM(I4:I76)</f>
        <v>38120</v>
      </c>
      <c r="J77" s="25">
        <f>SUM(J4:J76)</f>
        <v>75624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1422</v>
      </c>
      <c r="G4" s="17">
        <v>273</v>
      </c>
      <c r="H4" s="20">
        <v>1125</v>
      </c>
      <c r="I4" s="20">
        <v>24</v>
      </c>
      <c r="J4" s="23">
        <v>1149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1587</v>
      </c>
      <c r="G5" s="17">
        <v>438</v>
      </c>
      <c r="H5" s="20">
        <v>1139</v>
      </c>
      <c r="I5" s="20">
        <v>10</v>
      </c>
      <c r="J5" s="23">
        <v>1149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1433</v>
      </c>
      <c r="G6" s="17">
        <v>280</v>
      </c>
      <c r="H6" s="20">
        <v>1108</v>
      </c>
      <c r="I6" s="20">
        <v>45</v>
      </c>
      <c r="J6" s="23">
        <v>1153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1415</v>
      </c>
      <c r="G7" s="17">
        <v>296</v>
      </c>
      <c r="H7" s="20">
        <v>1099</v>
      </c>
      <c r="I7" s="20">
        <v>20</v>
      </c>
      <c r="J7" s="23">
        <v>1119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1433</v>
      </c>
      <c r="G8" s="18">
        <v>287</v>
      </c>
      <c r="H8" s="21">
        <v>1128</v>
      </c>
      <c r="I8" s="21">
        <v>18</v>
      </c>
      <c r="J8" s="24">
        <v>1146</v>
      </c>
      <c r="K8" s="4"/>
    </row>
    <row r="9" spans="1:11">
      <c r="F9" s="11">
        <f>SUM(F4:F8)</f>
        <v>7290</v>
      </c>
      <c r="G9" s="19">
        <f>SUM(G4:G8)</f>
        <v>1574</v>
      </c>
      <c r="H9" s="22">
        <f>SUM(H4:H8)</f>
        <v>5599</v>
      </c>
      <c r="I9" s="22">
        <f>SUM(I4:I8)</f>
        <v>117</v>
      </c>
      <c r="J9" s="25">
        <f>SUM(J4:J8)</f>
        <v>5716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2306</v>
      </c>
      <c r="G5" s="18">
        <v>420</v>
      </c>
      <c r="H5" s="21">
        <v>1479</v>
      </c>
      <c r="I5" s="21">
        <v>407</v>
      </c>
      <c r="J5" s="24">
        <v>1886</v>
      </c>
      <c r="K5" s="4"/>
    </row>
    <row r="6" spans="1:11">
      <c r="F6" s="11">
        <f>SUM(F4:F5)</f>
        <v>2306</v>
      </c>
      <c r="G6" s="19">
        <f>SUM(G4:G5)</f>
        <v>420</v>
      </c>
      <c r="H6" s="22">
        <f>SUM(H4:H5)</f>
        <v>1479</v>
      </c>
      <c r="I6" s="22">
        <f>SUM(I4:I5)</f>
        <v>407</v>
      </c>
      <c r="J6" s="25">
        <f>SUM(J4:J5)</f>
        <v>1886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1318</v>
      </c>
      <c r="G4" s="17">
        <v>196</v>
      </c>
      <c r="H4" s="20">
        <v>1122</v>
      </c>
      <c r="I4" s="20">
        <v>0</v>
      </c>
      <c r="J4" s="23">
        <v>1122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1211</v>
      </c>
      <c r="G5" s="17">
        <v>200</v>
      </c>
      <c r="H5" s="20">
        <v>998</v>
      </c>
      <c r="I5" s="20">
        <v>13</v>
      </c>
      <c r="J5" s="23">
        <v>1011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1214</v>
      </c>
      <c r="G6" s="17">
        <v>209</v>
      </c>
      <c r="H6" s="20">
        <v>977</v>
      </c>
      <c r="I6" s="20">
        <v>28</v>
      </c>
      <c r="J6" s="23">
        <v>1005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1221</v>
      </c>
      <c r="G7" s="17">
        <v>207</v>
      </c>
      <c r="H7" s="20">
        <v>990</v>
      </c>
      <c r="I7" s="20">
        <v>24</v>
      </c>
      <c r="J7" s="23">
        <v>1014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1242</v>
      </c>
      <c r="G8" s="17">
        <v>229</v>
      </c>
      <c r="H8" s="20">
        <v>985</v>
      </c>
      <c r="I8" s="20">
        <v>28</v>
      </c>
      <c r="J8" s="23">
        <v>1013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1202</v>
      </c>
      <c r="G9" s="17">
        <v>200</v>
      </c>
      <c r="H9" s="20">
        <v>993</v>
      </c>
      <c r="I9" s="20">
        <v>9</v>
      </c>
      <c r="J9" s="23">
        <v>1002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1306</v>
      </c>
      <c r="G10" s="17">
        <v>217</v>
      </c>
      <c r="H10" s="20">
        <v>1038</v>
      </c>
      <c r="I10" s="20">
        <v>51</v>
      </c>
      <c r="J10" s="23">
        <v>1089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1203</v>
      </c>
      <c r="G11" s="17">
        <v>196</v>
      </c>
      <c r="H11" s="20">
        <v>999</v>
      </c>
      <c r="I11" s="20">
        <v>8</v>
      </c>
      <c r="J11" s="23">
        <v>1007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1244</v>
      </c>
      <c r="G12" s="17">
        <v>229</v>
      </c>
      <c r="H12" s="20">
        <v>960</v>
      </c>
      <c r="I12" s="20">
        <v>55</v>
      </c>
      <c r="J12" s="23">
        <v>1015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1218</v>
      </c>
      <c r="G13" s="17">
        <v>209</v>
      </c>
      <c r="H13" s="20">
        <v>969</v>
      </c>
      <c r="I13" s="20">
        <v>40</v>
      </c>
      <c r="J13" s="23">
        <v>1009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1187</v>
      </c>
      <c r="G14" s="17">
        <v>175</v>
      </c>
      <c r="H14" s="20">
        <v>1010</v>
      </c>
      <c r="I14" s="20">
        <v>2</v>
      </c>
      <c r="J14" s="23">
        <v>1012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1231</v>
      </c>
      <c r="G15" s="18">
        <v>226</v>
      </c>
      <c r="H15" s="21">
        <v>976</v>
      </c>
      <c r="I15" s="21">
        <v>29</v>
      </c>
      <c r="J15" s="24">
        <v>1005</v>
      </c>
      <c r="K15" s="4"/>
    </row>
    <row r="16" spans="1:11">
      <c r="F16" s="11">
        <f>SUM(F4:F15)</f>
        <v>14797</v>
      </c>
      <c r="G16" s="19">
        <f>SUM(G4:G15)</f>
        <v>2493</v>
      </c>
      <c r="H16" s="22">
        <f>SUM(H4:H15)</f>
        <v>12017</v>
      </c>
      <c r="I16" s="22">
        <f>SUM(I4:I15)</f>
        <v>287</v>
      </c>
      <c r="J16" s="25">
        <f>SUM(J4:J15)</f>
        <v>12304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2398</v>
      </c>
      <c r="G4" s="17">
        <v>1559</v>
      </c>
      <c r="H4" s="20">
        <v>761</v>
      </c>
      <c r="I4" s="20">
        <v>78</v>
      </c>
      <c r="J4" s="23">
        <v>839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2399</v>
      </c>
      <c r="G5" s="18">
        <v>1494</v>
      </c>
      <c r="H5" s="21">
        <v>905</v>
      </c>
      <c r="I5" s="21">
        <v>0</v>
      </c>
      <c r="J5" s="24">
        <v>905</v>
      </c>
      <c r="K5" s="4"/>
    </row>
    <row r="6" spans="1:11">
      <c r="F6" s="11">
        <f>SUM(F4:F5)</f>
        <v>4797</v>
      </c>
      <c r="G6" s="19">
        <f>SUM(G4:G5)</f>
        <v>3053</v>
      </c>
      <c r="H6" s="22">
        <f>SUM(H4:H5)</f>
        <v>1666</v>
      </c>
      <c r="I6" s="22">
        <f>SUM(I4:I5)</f>
        <v>78</v>
      </c>
      <c r="J6" s="25">
        <f>SUM(J4:J5)</f>
        <v>1744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519</v>
      </c>
      <c r="G4" s="17">
        <v>68</v>
      </c>
      <c r="H4" s="20">
        <v>443</v>
      </c>
      <c r="I4" s="20">
        <v>8</v>
      </c>
      <c r="J4" s="23">
        <v>451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519</v>
      </c>
      <c r="G5" s="17">
        <v>66</v>
      </c>
      <c r="H5" s="20">
        <v>442</v>
      </c>
      <c r="I5" s="20">
        <v>11</v>
      </c>
      <c r="J5" s="23">
        <v>453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506</v>
      </c>
      <c r="G6" s="17">
        <v>54</v>
      </c>
      <c r="H6" s="20">
        <v>441</v>
      </c>
      <c r="I6" s="20">
        <v>11</v>
      </c>
      <c r="J6" s="23">
        <v>452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514</v>
      </c>
      <c r="G7" s="17">
        <v>68</v>
      </c>
      <c r="H7" s="20">
        <v>436</v>
      </c>
      <c r="I7" s="20">
        <v>10</v>
      </c>
      <c r="J7" s="23">
        <v>446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503</v>
      </c>
      <c r="G8" s="17">
        <v>56</v>
      </c>
      <c r="H8" s="20">
        <v>440</v>
      </c>
      <c r="I8" s="20">
        <v>7</v>
      </c>
      <c r="J8" s="23">
        <v>447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513</v>
      </c>
      <c r="G9" s="17">
        <v>59</v>
      </c>
      <c r="H9" s="20">
        <v>441</v>
      </c>
      <c r="I9" s="20">
        <v>13</v>
      </c>
      <c r="J9" s="23">
        <v>454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523</v>
      </c>
      <c r="G10" s="17">
        <v>76</v>
      </c>
      <c r="H10" s="20">
        <v>440</v>
      </c>
      <c r="I10" s="20">
        <v>7</v>
      </c>
      <c r="J10" s="23">
        <v>447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448</v>
      </c>
      <c r="G11" s="17">
        <v>0</v>
      </c>
      <c r="H11" s="20">
        <v>0</v>
      </c>
      <c r="I11" s="20">
        <v>448</v>
      </c>
      <c r="J11" s="23">
        <v>448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511</v>
      </c>
      <c r="G12" s="17">
        <v>60</v>
      </c>
      <c r="H12" s="20">
        <v>433</v>
      </c>
      <c r="I12" s="20">
        <v>18</v>
      </c>
      <c r="J12" s="23">
        <v>451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504</v>
      </c>
      <c r="G13" s="17">
        <v>56</v>
      </c>
      <c r="H13" s="20">
        <v>263</v>
      </c>
      <c r="I13" s="20">
        <v>185</v>
      </c>
      <c r="J13" s="23">
        <v>448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495</v>
      </c>
      <c r="G14" s="17">
        <v>49</v>
      </c>
      <c r="H14" s="20">
        <v>438</v>
      </c>
      <c r="I14" s="20">
        <v>8</v>
      </c>
      <c r="J14" s="23">
        <v>446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499</v>
      </c>
      <c r="G15" s="17">
        <v>56</v>
      </c>
      <c r="H15" s="20">
        <v>244</v>
      </c>
      <c r="I15" s="20">
        <v>199</v>
      </c>
      <c r="J15" s="23">
        <v>443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518</v>
      </c>
      <c r="G16" s="17">
        <v>68</v>
      </c>
      <c r="H16" s="20">
        <v>434</v>
      </c>
      <c r="I16" s="20">
        <v>16</v>
      </c>
      <c r="J16" s="23">
        <v>450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511</v>
      </c>
      <c r="G17" s="17">
        <v>64</v>
      </c>
      <c r="H17" s="20">
        <v>441</v>
      </c>
      <c r="I17" s="20">
        <v>6</v>
      </c>
      <c r="J17" s="23">
        <v>447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448</v>
      </c>
      <c r="G18" s="17">
        <v>0</v>
      </c>
      <c r="H18" s="20">
        <v>0</v>
      </c>
      <c r="I18" s="20">
        <v>448</v>
      </c>
      <c r="J18" s="23">
        <v>448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521</v>
      </c>
      <c r="G19" s="17">
        <v>63</v>
      </c>
      <c r="H19" s="20">
        <v>407</v>
      </c>
      <c r="I19" s="20">
        <v>51</v>
      </c>
      <c r="J19" s="23">
        <v>458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472</v>
      </c>
      <c r="G20" s="17">
        <v>7</v>
      </c>
      <c r="H20" s="20">
        <v>52</v>
      </c>
      <c r="I20" s="20">
        <v>413</v>
      </c>
      <c r="J20" s="23">
        <v>465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509</v>
      </c>
      <c r="G21" s="17">
        <v>61</v>
      </c>
      <c r="H21" s="20">
        <v>418</v>
      </c>
      <c r="I21" s="20">
        <v>30</v>
      </c>
      <c r="J21" s="23">
        <v>448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465</v>
      </c>
      <c r="G22" s="17">
        <v>11</v>
      </c>
      <c r="H22" s="20">
        <v>185</v>
      </c>
      <c r="I22" s="20">
        <v>269</v>
      </c>
      <c r="J22" s="23">
        <v>454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519</v>
      </c>
      <c r="G23" s="18">
        <v>74</v>
      </c>
      <c r="H23" s="21">
        <v>433</v>
      </c>
      <c r="I23" s="21">
        <v>12</v>
      </c>
      <c r="J23" s="24">
        <v>445</v>
      </c>
      <c r="K23" s="4"/>
    </row>
    <row r="24" spans="1:11">
      <c r="F24" s="11">
        <f>SUM(F4:F23)</f>
        <v>10017</v>
      </c>
      <c r="G24" s="19">
        <f>SUM(G4:G23)</f>
        <v>1016</v>
      </c>
      <c r="H24" s="22">
        <f>SUM(H4:H23)</f>
        <v>6831</v>
      </c>
      <c r="I24" s="22">
        <f>SUM(I4:I23)</f>
        <v>2170</v>
      </c>
      <c r="J24" s="25">
        <f>SUM(J4:J23)</f>
        <v>9001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343</v>
      </c>
      <c r="G4" s="17">
        <v>24</v>
      </c>
      <c r="H4" s="20">
        <v>305</v>
      </c>
      <c r="I4" s="20">
        <v>14</v>
      </c>
      <c r="J4" s="23">
        <v>319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326</v>
      </c>
      <c r="G5" s="17">
        <v>0</v>
      </c>
      <c r="H5" s="20">
        <v>14</v>
      </c>
      <c r="I5" s="20">
        <v>312</v>
      </c>
      <c r="J5" s="23">
        <v>326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352</v>
      </c>
      <c r="G6" s="17">
        <v>20</v>
      </c>
      <c r="H6" s="20">
        <v>294</v>
      </c>
      <c r="I6" s="20">
        <v>38</v>
      </c>
      <c r="J6" s="23">
        <v>332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319</v>
      </c>
      <c r="G7" s="17">
        <v>1</v>
      </c>
      <c r="H7" s="20">
        <v>273</v>
      </c>
      <c r="I7" s="20">
        <v>45</v>
      </c>
      <c r="J7" s="23">
        <v>318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317</v>
      </c>
      <c r="G8" s="17">
        <v>0</v>
      </c>
      <c r="H8" s="20">
        <v>0</v>
      </c>
      <c r="I8" s="20">
        <v>317</v>
      </c>
      <c r="J8" s="23">
        <v>317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341</v>
      </c>
      <c r="G9" s="17">
        <v>24</v>
      </c>
      <c r="H9" s="20">
        <v>297</v>
      </c>
      <c r="I9" s="20">
        <v>20</v>
      </c>
      <c r="J9" s="23">
        <v>317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344</v>
      </c>
      <c r="G10" s="17">
        <v>29</v>
      </c>
      <c r="H10" s="20">
        <v>304</v>
      </c>
      <c r="I10" s="20">
        <v>11</v>
      </c>
      <c r="J10" s="23">
        <v>315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349</v>
      </c>
      <c r="G11" s="17">
        <v>32</v>
      </c>
      <c r="H11" s="20">
        <v>297</v>
      </c>
      <c r="I11" s="20">
        <v>20</v>
      </c>
      <c r="J11" s="23">
        <v>317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317</v>
      </c>
      <c r="G12" s="17">
        <v>0</v>
      </c>
      <c r="H12" s="20">
        <v>0</v>
      </c>
      <c r="I12" s="20">
        <v>317</v>
      </c>
      <c r="J12" s="23">
        <v>317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361</v>
      </c>
      <c r="G13" s="18">
        <v>41</v>
      </c>
      <c r="H13" s="21">
        <v>308</v>
      </c>
      <c r="I13" s="21">
        <v>12</v>
      </c>
      <c r="J13" s="24">
        <v>320</v>
      </c>
      <c r="K13" s="4"/>
    </row>
    <row r="14" spans="1:11">
      <c r="F14" s="11">
        <f>SUM(F4:F13)</f>
        <v>3369</v>
      </c>
      <c r="G14" s="19">
        <f>SUM(G4:G13)</f>
        <v>171</v>
      </c>
      <c r="H14" s="22">
        <f>SUM(H4:H13)</f>
        <v>2092</v>
      </c>
      <c r="I14" s="22">
        <f>SUM(I4:I13)</f>
        <v>1106</v>
      </c>
      <c r="J14" s="25">
        <f>SUM(J4:J13)</f>
        <v>3198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1604</v>
      </c>
      <c r="G4" s="17">
        <v>434</v>
      </c>
      <c r="H4" s="20">
        <v>1158</v>
      </c>
      <c r="I4" s="20">
        <v>12</v>
      </c>
      <c r="J4" s="23">
        <v>1170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1649</v>
      </c>
      <c r="G5" s="18">
        <v>512</v>
      </c>
      <c r="H5" s="21">
        <v>1125</v>
      </c>
      <c r="I5" s="21">
        <v>12</v>
      </c>
      <c r="J5" s="24">
        <v>1137</v>
      </c>
      <c r="K5" s="4"/>
    </row>
    <row r="6" spans="1:11">
      <c r="F6" s="11">
        <f>SUM(F4:F5)</f>
        <v>3253</v>
      </c>
      <c r="G6" s="19">
        <f>SUM(G4:G5)</f>
        <v>946</v>
      </c>
      <c r="H6" s="22">
        <f>SUM(H4:H5)</f>
        <v>2283</v>
      </c>
      <c r="I6" s="22">
        <f>SUM(I4:I5)</f>
        <v>24</v>
      </c>
      <c r="J6" s="25">
        <f>SUM(J4:J5)</f>
        <v>2307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1210</v>
      </c>
      <c r="G4" s="17">
        <v>168</v>
      </c>
      <c r="H4" s="20">
        <v>1035</v>
      </c>
      <c r="I4" s="20">
        <v>7</v>
      </c>
      <c r="J4" s="23">
        <v>1042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1215</v>
      </c>
      <c r="G5" s="17">
        <v>171</v>
      </c>
      <c r="H5" s="20">
        <v>1028</v>
      </c>
      <c r="I5" s="20">
        <v>16</v>
      </c>
      <c r="J5" s="23">
        <v>1044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1214</v>
      </c>
      <c r="G6" s="17">
        <v>170</v>
      </c>
      <c r="H6" s="20">
        <v>953</v>
      </c>
      <c r="I6" s="20">
        <v>91</v>
      </c>
      <c r="J6" s="23">
        <v>1044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1307</v>
      </c>
      <c r="G7" s="17">
        <v>187</v>
      </c>
      <c r="H7" s="20">
        <v>1031</v>
      </c>
      <c r="I7" s="20">
        <v>89</v>
      </c>
      <c r="J7" s="23">
        <v>1120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1314</v>
      </c>
      <c r="G8" s="18">
        <v>244</v>
      </c>
      <c r="H8" s="21">
        <v>1060</v>
      </c>
      <c r="I8" s="21">
        <v>10</v>
      </c>
      <c r="J8" s="24">
        <v>1070</v>
      </c>
      <c r="K8" s="4"/>
    </row>
    <row r="9" spans="1:11">
      <c r="F9" s="11">
        <f>SUM(F4:F8)</f>
        <v>6260</v>
      </c>
      <c r="G9" s="19">
        <f>SUM(G4:G8)</f>
        <v>940</v>
      </c>
      <c r="H9" s="22">
        <f>SUM(H4:H8)</f>
        <v>5107</v>
      </c>
      <c r="I9" s="22">
        <f>SUM(I4:I8)</f>
        <v>213</v>
      </c>
      <c r="J9" s="25">
        <f>SUM(J4:J8)</f>
        <v>5320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1539</v>
      </c>
      <c r="G4" s="17">
        <v>320</v>
      </c>
      <c r="H4" s="20">
        <v>1194</v>
      </c>
      <c r="I4" s="20">
        <v>25</v>
      </c>
      <c r="J4" s="23">
        <v>1219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1422</v>
      </c>
      <c r="G5" s="18">
        <v>306</v>
      </c>
      <c r="H5" s="21">
        <v>1097</v>
      </c>
      <c r="I5" s="21">
        <v>19</v>
      </c>
      <c r="J5" s="24">
        <v>1116</v>
      </c>
      <c r="K5" s="4"/>
    </row>
    <row r="6" spans="1:11">
      <c r="F6" s="11">
        <f>SUM(F4:F5)</f>
        <v>2961</v>
      </c>
      <c r="G6" s="19">
        <f>SUM(G4:G5)</f>
        <v>626</v>
      </c>
      <c r="H6" s="22">
        <f>SUM(H4:H5)</f>
        <v>2291</v>
      </c>
      <c r="I6" s="22">
        <f>SUM(I4:I5)</f>
        <v>44</v>
      </c>
      <c r="J6" s="25">
        <f>SUM(J4:J5)</f>
        <v>2335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1726</v>
      </c>
      <c r="G4" s="17">
        <v>174</v>
      </c>
      <c r="H4" s="20">
        <v>1521</v>
      </c>
      <c r="I4" s="20">
        <v>31</v>
      </c>
      <c r="J4" s="23">
        <v>1552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1659</v>
      </c>
      <c r="G5" s="17">
        <v>55</v>
      </c>
      <c r="H5" s="20">
        <v>649</v>
      </c>
      <c r="I5" s="20">
        <v>955</v>
      </c>
      <c r="J5" s="23">
        <v>1604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1724</v>
      </c>
      <c r="G6" s="17">
        <v>170</v>
      </c>
      <c r="H6" s="20">
        <v>1484</v>
      </c>
      <c r="I6" s="20">
        <v>70</v>
      </c>
      <c r="J6" s="23">
        <v>1554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1745</v>
      </c>
      <c r="G7" s="17">
        <v>194</v>
      </c>
      <c r="H7" s="20">
        <v>1463</v>
      </c>
      <c r="I7" s="20">
        <v>88</v>
      </c>
      <c r="J7" s="23">
        <v>1551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1701</v>
      </c>
      <c r="G8" s="17">
        <v>152</v>
      </c>
      <c r="H8" s="20">
        <v>1504</v>
      </c>
      <c r="I8" s="20">
        <v>45</v>
      </c>
      <c r="J8" s="23">
        <v>1549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1746</v>
      </c>
      <c r="G9" s="18">
        <v>198</v>
      </c>
      <c r="H9" s="21">
        <v>1521</v>
      </c>
      <c r="I9" s="21">
        <v>27</v>
      </c>
      <c r="J9" s="24">
        <v>1548</v>
      </c>
      <c r="K9" s="4"/>
    </row>
    <row r="10" spans="1:11">
      <c r="F10" s="11">
        <f>SUM(F4:F9)</f>
        <v>10301</v>
      </c>
      <c r="G10" s="19">
        <f>SUM(G4:G9)</f>
        <v>943</v>
      </c>
      <c r="H10" s="22">
        <f>SUM(H4:H9)</f>
        <v>8142</v>
      </c>
      <c r="I10" s="22">
        <f>SUM(I4:I9)</f>
        <v>1216</v>
      </c>
      <c r="J10" s="25">
        <f>SUM(J4:J9)</f>
        <v>9358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17</v>
      </c>
      <c r="H4" s="20">
        <v>435</v>
      </c>
      <c r="I4" s="20">
        <v>831</v>
      </c>
      <c r="J4" s="23">
        <v>1266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1423</v>
      </c>
      <c r="G5" s="17">
        <v>805</v>
      </c>
      <c r="H5" s="20">
        <v>613</v>
      </c>
      <c r="I5" s="20">
        <v>5</v>
      </c>
      <c r="J5" s="23">
        <v>618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1328</v>
      </c>
      <c r="G6" s="17">
        <v>777</v>
      </c>
      <c r="H6" s="20">
        <v>525</v>
      </c>
      <c r="I6" s="20">
        <v>26</v>
      </c>
      <c r="J6" s="23">
        <v>551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1268</v>
      </c>
      <c r="G7" s="17">
        <v>2</v>
      </c>
      <c r="H7" s="20">
        <v>247</v>
      </c>
      <c r="I7" s="20">
        <v>1019</v>
      </c>
      <c r="J7" s="23">
        <v>1266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1318</v>
      </c>
      <c r="G8" s="18">
        <v>772</v>
      </c>
      <c r="H8" s="21">
        <v>514</v>
      </c>
      <c r="I8" s="21">
        <v>32</v>
      </c>
      <c r="J8" s="24">
        <v>546</v>
      </c>
      <c r="K8" s="4"/>
    </row>
    <row r="9" spans="1:11">
      <c r="F9" s="11">
        <f>SUM(F4:F8)</f>
        <v>6620</v>
      </c>
      <c r="G9" s="19">
        <f>SUM(G4:G8)</f>
        <v>2373</v>
      </c>
      <c r="H9" s="22">
        <f>SUM(H4:H8)</f>
        <v>2334</v>
      </c>
      <c r="I9" s="22">
        <f>SUM(I4:I8)</f>
        <v>1913</v>
      </c>
      <c r="J9" s="25">
        <f>SUM(J4:J8)</f>
        <v>4247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357</v>
      </c>
      <c r="G4" s="17">
        <v>18</v>
      </c>
      <c r="H4" s="20">
        <v>299</v>
      </c>
      <c r="I4" s="20">
        <v>40</v>
      </c>
      <c r="J4" s="23">
        <v>339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374</v>
      </c>
      <c r="G5" s="17">
        <v>38</v>
      </c>
      <c r="H5" s="20">
        <v>324</v>
      </c>
      <c r="I5" s="20">
        <v>12</v>
      </c>
      <c r="J5" s="23">
        <v>336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397</v>
      </c>
      <c r="G6" s="17">
        <v>44</v>
      </c>
      <c r="H6" s="20">
        <v>340</v>
      </c>
      <c r="I6" s="20">
        <v>13</v>
      </c>
      <c r="J6" s="23">
        <v>353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359</v>
      </c>
      <c r="G7" s="17">
        <v>24</v>
      </c>
      <c r="H7" s="20">
        <v>318</v>
      </c>
      <c r="I7" s="20">
        <v>17</v>
      </c>
      <c r="J7" s="23">
        <v>335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379</v>
      </c>
      <c r="G8" s="17">
        <v>43</v>
      </c>
      <c r="H8" s="20">
        <v>326</v>
      </c>
      <c r="I8" s="20">
        <v>10</v>
      </c>
      <c r="J8" s="23">
        <v>336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400</v>
      </c>
      <c r="G9" s="17">
        <v>51</v>
      </c>
      <c r="H9" s="20">
        <v>333</v>
      </c>
      <c r="I9" s="20">
        <v>16</v>
      </c>
      <c r="J9" s="23">
        <v>349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373</v>
      </c>
      <c r="G10" s="18">
        <v>34</v>
      </c>
      <c r="H10" s="21">
        <v>331</v>
      </c>
      <c r="I10" s="21">
        <v>8</v>
      </c>
      <c r="J10" s="24">
        <v>339</v>
      </c>
      <c r="K10" s="4"/>
    </row>
    <row r="11" spans="1:11">
      <c r="F11" s="11">
        <f>SUM(F4:F10)</f>
        <v>2639</v>
      </c>
      <c r="G11" s="19">
        <f>SUM(G4:G10)</f>
        <v>252</v>
      </c>
      <c r="H11" s="22">
        <f>SUM(H4:H10)</f>
        <v>2271</v>
      </c>
      <c r="I11" s="22">
        <f>SUM(I4:I10)</f>
        <v>116</v>
      </c>
      <c r="J11" s="25">
        <f>SUM(J4:J10)</f>
        <v>2387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310</v>
      </c>
      <c r="G4" s="17">
        <v>35</v>
      </c>
      <c r="H4" s="20">
        <v>247</v>
      </c>
      <c r="I4" s="20">
        <v>28</v>
      </c>
      <c r="J4" s="23">
        <v>275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312</v>
      </c>
      <c r="G5" s="17">
        <v>44</v>
      </c>
      <c r="H5" s="20">
        <v>267</v>
      </c>
      <c r="I5" s="20">
        <v>1</v>
      </c>
      <c r="J5" s="23">
        <v>268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282</v>
      </c>
      <c r="G6" s="17">
        <v>13</v>
      </c>
      <c r="H6" s="20">
        <v>254</v>
      </c>
      <c r="I6" s="20">
        <v>15</v>
      </c>
      <c r="J6" s="23">
        <v>269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302</v>
      </c>
      <c r="G7" s="17">
        <v>36</v>
      </c>
      <c r="H7" s="20">
        <v>228</v>
      </c>
      <c r="I7" s="20">
        <v>38</v>
      </c>
      <c r="J7" s="23">
        <v>266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303</v>
      </c>
      <c r="G8" s="17">
        <v>32</v>
      </c>
      <c r="H8" s="20">
        <v>242</v>
      </c>
      <c r="I8" s="20">
        <v>29</v>
      </c>
      <c r="J8" s="23">
        <v>271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286</v>
      </c>
      <c r="G9" s="17">
        <v>19</v>
      </c>
      <c r="H9" s="20">
        <v>210</v>
      </c>
      <c r="I9" s="20">
        <v>57</v>
      </c>
      <c r="J9" s="23">
        <v>267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283</v>
      </c>
      <c r="G10" s="17">
        <v>17</v>
      </c>
      <c r="H10" s="20">
        <v>261</v>
      </c>
      <c r="I10" s="20">
        <v>5</v>
      </c>
      <c r="J10" s="23">
        <v>266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288</v>
      </c>
      <c r="G11" s="17">
        <v>17</v>
      </c>
      <c r="H11" s="20">
        <v>244</v>
      </c>
      <c r="I11" s="20">
        <v>27</v>
      </c>
      <c r="J11" s="23">
        <v>271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283</v>
      </c>
      <c r="G12" s="17">
        <v>15</v>
      </c>
      <c r="H12" s="20">
        <v>254</v>
      </c>
      <c r="I12" s="20">
        <v>14</v>
      </c>
      <c r="J12" s="23">
        <v>268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272</v>
      </c>
      <c r="G13" s="18">
        <v>5</v>
      </c>
      <c r="H13" s="21">
        <v>205</v>
      </c>
      <c r="I13" s="21">
        <v>62</v>
      </c>
      <c r="J13" s="24">
        <v>267</v>
      </c>
      <c r="K13" s="4"/>
    </row>
    <row r="14" spans="1:11">
      <c r="F14" s="11">
        <f>SUM(F4:F13)</f>
        <v>2921</v>
      </c>
      <c r="G14" s="19">
        <f>SUM(G4:G13)</f>
        <v>233</v>
      </c>
      <c r="H14" s="22">
        <f>SUM(H4:H13)</f>
        <v>2412</v>
      </c>
      <c r="I14" s="22">
        <f>SUM(I4:I13)</f>
        <v>276</v>
      </c>
      <c r="J14" s="25">
        <f>SUM(J4:J13)</f>
        <v>2688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375</v>
      </c>
      <c r="G4" s="17">
        <v>31</v>
      </c>
      <c r="H4" s="20">
        <v>332</v>
      </c>
      <c r="I4" s="20">
        <v>12</v>
      </c>
      <c r="J4" s="23">
        <v>344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388</v>
      </c>
      <c r="G5" s="17">
        <v>51</v>
      </c>
      <c r="H5" s="20">
        <v>329</v>
      </c>
      <c r="I5" s="20">
        <v>8</v>
      </c>
      <c r="J5" s="23">
        <v>337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390</v>
      </c>
      <c r="G6" s="17">
        <v>51</v>
      </c>
      <c r="H6" s="20">
        <v>331</v>
      </c>
      <c r="I6" s="20">
        <v>8</v>
      </c>
      <c r="J6" s="23">
        <v>339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386</v>
      </c>
      <c r="G7" s="17">
        <v>50</v>
      </c>
      <c r="H7" s="20">
        <v>328</v>
      </c>
      <c r="I7" s="20">
        <v>8</v>
      </c>
      <c r="J7" s="23">
        <v>336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392</v>
      </c>
      <c r="G8" s="17">
        <v>45</v>
      </c>
      <c r="H8" s="20">
        <v>338</v>
      </c>
      <c r="I8" s="20">
        <v>9</v>
      </c>
      <c r="J8" s="23">
        <v>347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398</v>
      </c>
      <c r="G9" s="17">
        <v>51</v>
      </c>
      <c r="H9" s="20">
        <v>340</v>
      </c>
      <c r="I9" s="20">
        <v>7</v>
      </c>
      <c r="J9" s="23">
        <v>347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392</v>
      </c>
      <c r="G10" s="18">
        <v>50</v>
      </c>
      <c r="H10" s="21">
        <v>333</v>
      </c>
      <c r="I10" s="21">
        <v>9</v>
      </c>
      <c r="J10" s="24">
        <v>342</v>
      </c>
      <c r="K10" s="4"/>
    </row>
    <row r="11" spans="1:11">
      <c r="F11" s="11">
        <f>SUM(F4:F10)</f>
        <v>2721</v>
      </c>
      <c r="G11" s="19">
        <f>SUM(G4:G10)</f>
        <v>329</v>
      </c>
      <c r="H11" s="22">
        <f>SUM(H4:H10)</f>
        <v>2331</v>
      </c>
      <c r="I11" s="22">
        <f>SUM(I4:I10)</f>
        <v>61</v>
      </c>
      <c r="J11" s="25">
        <f>SUM(J4:J10)</f>
        <v>2392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1163</v>
      </c>
      <c r="G4" s="17">
        <v>243</v>
      </c>
      <c r="H4" s="20">
        <v>758</v>
      </c>
      <c r="I4" s="20">
        <v>162</v>
      </c>
      <c r="J4" s="23">
        <v>920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1009</v>
      </c>
      <c r="G5" s="17">
        <v>282</v>
      </c>
      <c r="H5" s="20">
        <v>701</v>
      </c>
      <c r="I5" s="20">
        <v>26</v>
      </c>
      <c r="J5" s="23">
        <v>727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976</v>
      </c>
      <c r="G6" s="17">
        <v>241</v>
      </c>
      <c r="H6" s="20">
        <v>728</v>
      </c>
      <c r="I6" s="20">
        <v>7</v>
      </c>
      <c r="J6" s="23">
        <v>735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997</v>
      </c>
      <c r="G7" s="17">
        <v>260</v>
      </c>
      <c r="H7" s="20">
        <v>737</v>
      </c>
      <c r="I7" s="20">
        <v>0</v>
      </c>
      <c r="J7" s="23">
        <v>737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982</v>
      </c>
      <c r="G8" s="17">
        <v>244</v>
      </c>
      <c r="H8" s="20">
        <v>430</v>
      </c>
      <c r="I8" s="20">
        <v>308</v>
      </c>
      <c r="J8" s="23">
        <v>738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1244</v>
      </c>
      <c r="G9" s="17">
        <v>392</v>
      </c>
      <c r="H9" s="20">
        <v>637</v>
      </c>
      <c r="I9" s="20">
        <v>215</v>
      </c>
      <c r="J9" s="23">
        <v>852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1134</v>
      </c>
      <c r="G10" s="18">
        <v>241</v>
      </c>
      <c r="H10" s="21">
        <v>720</v>
      </c>
      <c r="I10" s="21">
        <v>173</v>
      </c>
      <c r="J10" s="24">
        <v>893</v>
      </c>
      <c r="K10" s="4"/>
    </row>
    <row r="11" spans="1:11">
      <c r="F11" s="11">
        <f>SUM(F4:F10)</f>
        <v>7505</v>
      </c>
      <c r="G11" s="19">
        <f>SUM(G4:G10)</f>
        <v>1903</v>
      </c>
      <c r="H11" s="22">
        <f>SUM(H4:H10)</f>
        <v>4711</v>
      </c>
      <c r="I11" s="22">
        <f>SUM(I4:I10)</f>
        <v>891</v>
      </c>
      <c r="J11" s="25">
        <f>SUM(J4:J10)</f>
        <v>5602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833</v>
      </c>
      <c r="G4" s="17">
        <v>448</v>
      </c>
      <c r="H4" s="20">
        <v>365</v>
      </c>
      <c r="I4" s="20">
        <v>20</v>
      </c>
      <c r="J4" s="23">
        <v>385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820</v>
      </c>
      <c r="G5" s="17">
        <v>436</v>
      </c>
      <c r="H5" s="20">
        <v>371</v>
      </c>
      <c r="I5" s="20">
        <v>13</v>
      </c>
      <c r="J5" s="23">
        <v>384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808</v>
      </c>
      <c r="G6" s="17">
        <v>416</v>
      </c>
      <c r="H6" s="20">
        <v>336</v>
      </c>
      <c r="I6" s="20">
        <v>56</v>
      </c>
      <c r="J6" s="23">
        <v>392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834</v>
      </c>
      <c r="G7" s="17">
        <v>437</v>
      </c>
      <c r="H7" s="20">
        <v>335</v>
      </c>
      <c r="I7" s="20">
        <v>62</v>
      </c>
      <c r="J7" s="23">
        <v>397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794</v>
      </c>
      <c r="G8" s="17">
        <v>26</v>
      </c>
      <c r="H8" s="20">
        <v>329</v>
      </c>
      <c r="I8" s="20">
        <v>439</v>
      </c>
      <c r="J8" s="23">
        <v>768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974</v>
      </c>
      <c r="G9" s="17">
        <v>457</v>
      </c>
      <c r="H9" s="20">
        <v>516</v>
      </c>
      <c r="I9" s="20">
        <v>1</v>
      </c>
      <c r="J9" s="23">
        <v>517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812</v>
      </c>
      <c r="G10" s="18">
        <v>431</v>
      </c>
      <c r="H10" s="21">
        <v>372</v>
      </c>
      <c r="I10" s="21">
        <v>9</v>
      </c>
      <c r="J10" s="24">
        <v>381</v>
      </c>
      <c r="K10" s="4"/>
    </row>
    <row r="11" spans="1:11">
      <c r="F11" s="11">
        <f>SUM(F4:F10)</f>
        <v>5875</v>
      </c>
      <c r="G11" s="19">
        <f>SUM(G4:G10)</f>
        <v>2651</v>
      </c>
      <c r="H11" s="22">
        <f>SUM(H4:H10)</f>
        <v>2624</v>
      </c>
      <c r="I11" s="22">
        <f>SUM(I4:I10)</f>
        <v>600</v>
      </c>
      <c r="J11" s="25">
        <f>SUM(J4:J10)</f>
        <v>3224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1182</v>
      </c>
      <c r="G4" s="17">
        <v>413</v>
      </c>
      <c r="H4" s="20">
        <v>768</v>
      </c>
      <c r="I4" s="20">
        <v>1</v>
      </c>
      <c r="J4" s="23">
        <v>769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1160</v>
      </c>
      <c r="G6" s="17">
        <v>385</v>
      </c>
      <c r="H6" s="20">
        <v>768</v>
      </c>
      <c r="I6" s="20">
        <v>7</v>
      </c>
      <c r="J6" s="23">
        <v>775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1169</v>
      </c>
      <c r="G7" s="17">
        <v>381</v>
      </c>
      <c r="H7" s="20">
        <v>531</v>
      </c>
      <c r="I7" s="20">
        <v>257</v>
      </c>
      <c r="J7" s="23">
        <v>788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1200</v>
      </c>
      <c r="G8" s="17">
        <v>251</v>
      </c>
      <c r="H8" s="20">
        <v>931</v>
      </c>
      <c r="I8" s="20">
        <v>18</v>
      </c>
      <c r="J8" s="23">
        <v>949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1241</v>
      </c>
      <c r="G9" s="17">
        <v>290</v>
      </c>
      <c r="H9" s="20">
        <v>895</v>
      </c>
      <c r="I9" s="20">
        <v>56</v>
      </c>
      <c r="J9" s="23">
        <v>951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1233</v>
      </c>
      <c r="G10" s="17">
        <v>447</v>
      </c>
      <c r="H10" s="20">
        <v>731</v>
      </c>
      <c r="I10" s="20">
        <v>55</v>
      </c>
      <c r="J10" s="23">
        <v>786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1365</v>
      </c>
      <c r="G12" s="18">
        <v>462</v>
      </c>
      <c r="H12" s="21">
        <v>890</v>
      </c>
      <c r="I12" s="21">
        <v>13</v>
      </c>
      <c r="J12" s="24">
        <v>903</v>
      </c>
      <c r="K12" s="4"/>
    </row>
    <row r="13" spans="1:11">
      <c r="F13" s="11">
        <f>SUM(F4:F12)</f>
        <v>8699</v>
      </c>
      <c r="G13" s="19">
        <f>SUM(G4:G12)</f>
        <v>2643</v>
      </c>
      <c r="H13" s="22">
        <f>SUM(H4:H12)</f>
        <v>5644</v>
      </c>
      <c r="I13" s="22">
        <f>SUM(I4:I12)</f>
        <v>412</v>
      </c>
      <c r="J13" s="25">
        <f>SUM(J4:J12)</f>
        <v>6056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1974</v>
      </c>
      <c r="G4" s="17">
        <v>291</v>
      </c>
      <c r="H4" s="20">
        <v>1602</v>
      </c>
      <c r="I4" s="20">
        <v>81</v>
      </c>
      <c r="J4" s="23">
        <v>1683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1978</v>
      </c>
      <c r="G5" s="17">
        <v>297</v>
      </c>
      <c r="H5" s="20">
        <v>1566</v>
      </c>
      <c r="I5" s="20">
        <v>115</v>
      </c>
      <c r="J5" s="23">
        <v>1681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1972</v>
      </c>
      <c r="G6" s="17">
        <v>287</v>
      </c>
      <c r="H6" s="20">
        <v>1537</v>
      </c>
      <c r="I6" s="20">
        <v>148</v>
      </c>
      <c r="J6" s="23">
        <v>1685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1905</v>
      </c>
      <c r="G7" s="18">
        <v>123</v>
      </c>
      <c r="H7" s="21">
        <v>707</v>
      </c>
      <c r="I7" s="21">
        <v>1075</v>
      </c>
      <c r="J7" s="24">
        <v>1782</v>
      </c>
      <c r="K7" s="4"/>
    </row>
    <row r="8" spans="1:11">
      <c r="F8" s="11">
        <f>SUM(F4:F7)</f>
        <v>7829</v>
      </c>
      <c r="G8" s="19">
        <f>SUM(G4:G7)</f>
        <v>998</v>
      </c>
      <c r="H8" s="22">
        <f>SUM(H4:H7)</f>
        <v>5412</v>
      </c>
      <c r="I8" s="22">
        <f>SUM(I4:I7)</f>
        <v>1419</v>
      </c>
      <c r="J8" s="25">
        <f>SUM(J4:J7)</f>
        <v>6831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1966</v>
      </c>
      <c r="G4" s="17">
        <v>390</v>
      </c>
      <c r="H4" s="20">
        <v>1378</v>
      </c>
      <c r="I4" s="20">
        <v>198</v>
      </c>
      <c r="J4" s="23">
        <v>1576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1987</v>
      </c>
      <c r="G5" s="17">
        <v>398</v>
      </c>
      <c r="H5" s="20">
        <v>1367</v>
      </c>
      <c r="I5" s="20">
        <v>222</v>
      </c>
      <c r="J5" s="23">
        <v>1589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2055</v>
      </c>
      <c r="G6" s="17">
        <v>461</v>
      </c>
      <c r="H6" s="20">
        <v>1361</v>
      </c>
      <c r="I6" s="20">
        <v>233</v>
      </c>
      <c r="J6" s="23">
        <v>1594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2018</v>
      </c>
      <c r="G7" s="18">
        <v>421</v>
      </c>
      <c r="H7" s="21">
        <v>1418</v>
      </c>
      <c r="I7" s="21">
        <v>179</v>
      </c>
      <c r="J7" s="24">
        <v>1597</v>
      </c>
      <c r="K7" s="4"/>
    </row>
    <row r="8" spans="1:11">
      <c r="F8" s="11">
        <f>SUM(F4:F7)</f>
        <v>8026</v>
      </c>
      <c r="G8" s="19">
        <f>SUM(G4:G7)</f>
        <v>1670</v>
      </c>
      <c r="H8" s="22">
        <f>SUM(H4:H7)</f>
        <v>5524</v>
      </c>
      <c r="I8" s="22">
        <f>SUM(I4:I7)</f>
        <v>832</v>
      </c>
      <c r="J8" s="25">
        <f>SUM(J4:J7)</f>
        <v>6356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370</v>
      </c>
      <c r="G4" s="17">
        <v>22</v>
      </c>
      <c r="H4" s="20">
        <v>310</v>
      </c>
      <c r="I4" s="20">
        <v>38</v>
      </c>
      <c r="J4" s="23">
        <v>348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367</v>
      </c>
      <c r="G5" s="17">
        <v>28</v>
      </c>
      <c r="H5" s="20">
        <v>311</v>
      </c>
      <c r="I5" s="20">
        <v>28</v>
      </c>
      <c r="J5" s="23">
        <v>339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351</v>
      </c>
      <c r="G6" s="17">
        <v>7</v>
      </c>
      <c r="H6" s="20">
        <v>295</v>
      </c>
      <c r="I6" s="20">
        <v>49</v>
      </c>
      <c r="J6" s="23">
        <v>344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382</v>
      </c>
      <c r="G7" s="17">
        <v>39</v>
      </c>
      <c r="H7" s="20">
        <v>295</v>
      </c>
      <c r="I7" s="20">
        <v>48</v>
      </c>
      <c r="J7" s="23">
        <v>343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354</v>
      </c>
      <c r="G8" s="17">
        <v>12</v>
      </c>
      <c r="H8" s="20">
        <v>240</v>
      </c>
      <c r="I8" s="20">
        <v>102</v>
      </c>
      <c r="J8" s="23">
        <v>342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390</v>
      </c>
      <c r="G9" s="17">
        <v>50</v>
      </c>
      <c r="H9" s="20">
        <v>312</v>
      </c>
      <c r="I9" s="20">
        <v>28</v>
      </c>
      <c r="J9" s="23">
        <v>340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356</v>
      </c>
      <c r="G10" s="17">
        <v>29</v>
      </c>
      <c r="H10" s="20">
        <v>244</v>
      </c>
      <c r="I10" s="20">
        <v>83</v>
      </c>
      <c r="J10" s="23">
        <v>327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385</v>
      </c>
      <c r="G11" s="17">
        <v>40</v>
      </c>
      <c r="H11" s="20">
        <v>317</v>
      </c>
      <c r="I11" s="20">
        <v>28</v>
      </c>
      <c r="J11" s="23">
        <v>345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343</v>
      </c>
      <c r="G12" s="18">
        <v>0</v>
      </c>
      <c r="H12" s="21">
        <v>0</v>
      </c>
      <c r="I12" s="21">
        <v>343</v>
      </c>
      <c r="J12" s="24">
        <v>343</v>
      </c>
      <c r="K12" s="4"/>
    </row>
    <row r="13" spans="1:11">
      <c r="F13" s="11">
        <f>SUM(F4:F12)</f>
        <v>3298</v>
      </c>
      <c r="G13" s="19">
        <f>SUM(G4:G12)</f>
        <v>227</v>
      </c>
      <c r="H13" s="22">
        <f>SUM(H4:H12)</f>
        <v>2324</v>
      </c>
      <c r="I13" s="22">
        <f>SUM(I4:I12)</f>
        <v>747</v>
      </c>
      <c r="J13" s="25">
        <f>SUM(J4:J12)</f>
        <v>3071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270</v>
      </c>
      <c r="H4" s="20">
        <v>1239</v>
      </c>
      <c r="I4" s="20">
        <v>216</v>
      </c>
      <c r="J4" s="23">
        <v>1455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1423</v>
      </c>
      <c r="G5" s="17">
        <v>526</v>
      </c>
      <c r="H5" s="20">
        <v>828</v>
      </c>
      <c r="I5" s="20">
        <v>69</v>
      </c>
      <c r="J5" s="23">
        <v>897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1380</v>
      </c>
      <c r="G6" s="17">
        <v>234</v>
      </c>
      <c r="H6" s="20">
        <v>1146</v>
      </c>
      <c r="I6" s="20">
        <v>0</v>
      </c>
      <c r="J6" s="23">
        <v>1146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1335</v>
      </c>
      <c r="G7" s="17">
        <v>319</v>
      </c>
      <c r="H7" s="20">
        <v>989</v>
      </c>
      <c r="I7" s="20">
        <v>27</v>
      </c>
      <c r="J7" s="23">
        <v>1016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1375</v>
      </c>
      <c r="G8" s="18">
        <v>250</v>
      </c>
      <c r="H8" s="21">
        <v>1122</v>
      </c>
      <c r="I8" s="21">
        <v>3</v>
      </c>
      <c r="J8" s="24">
        <v>1125</v>
      </c>
      <c r="K8" s="4"/>
    </row>
    <row r="9" spans="1:11">
      <c r="F9" s="11">
        <f>SUM(F4:F8)</f>
        <v>7238</v>
      </c>
      <c r="G9" s="19">
        <f>SUM(G4:G8)</f>
        <v>1599</v>
      </c>
      <c r="H9" s="22">
        <f>SUM(H4:H8)</f>
        <v>5324</v>
      </c>
      <c r="I9" s="22">
        <f>SUM(I4:I8)</f>
        <v>315</v>
      </c>
      <c r="J9" s="25">
        <f>SUM(J4:J8)</f>
        <v>5639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1224</v>
      </c>
      <c r="G4" s="17">
        <v>140</v>
      </c>
      <c r="H4" s="20">
        <v>1060</v>
      </c>
      <c r="I4" s="20">
        <v>24</v>
      </c>
      <c r="J4" s="23">
        <v>1084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1194</v>
      </c>
      <c r="G5" s="17">
        <v>141</v>
      </c>
      <c r="H5" s="20">
        <v>1049</v>
      </c>
      <c r="I5" s="20">
        <v>4</v>
      </c>
      <c r="J5" s="23">
        <v>1053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1184</v>
      </c>
      <c r="G6" s="17">
        <v>133</v>
      </c>
      <c r="H6" s="20">
        <v>1037</v>
      </c>
      <c r="I6" s="20">
        <v>14</v>
      </c>
      <c r="J6" s="23">
        <v>1051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1220</v>
      </c>
      <c r="G7" s="17">
        <v>167</v>
      </c>
      <c r="H7" s="20">
        <v>1025</v>
      </c>
      <c r="I7" s="20">
        <v>28</v>
      </c>
      <c r="J7" s="23">
        <v>1053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1283</v>
      </c>
      <c r="G8" s="17">
        <v>188</v>
      </c>
      <c r="H8" s="20">
        <v>1072</v>
      </c>
      <c r="I8" s="20">
        <v>23</v>
      </c>
      <c r="J8" s="23">
        <v>1095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1190</v>
      </c>
      <c r="G9" s="17">
        <v>135</v>
      </c>
      <c r="H9" s="20">
        <v>1054</v>
      </c>
      <c r="I9" s="20">
        <v>1</v>
      </c>
      <c r="J9" s="23">
        <v>1055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1230</v>
      </c>
      <c r="G10" s="17">
        <v>177</v>
      </c>
      <c r="H10" s="20">
        <v>1031</v>
      </c>
      <c r="I10" s="20">
        <v>22</v>
      </c>
      <c r="J10" s="23">
        <v>1053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1189</v>
      </c>
      <c r="G11" s="17">
        <v>145</v>
      </c>
      <c r="H11" s="20">
        <v>1035</v>
      </c>
      <c r="I11" s="20">
        <v>9</v>
      </c>
      <c r="J11" s="23">
        <v>1044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1326</v>
      </c>
      <c r="G12" s="17">
        <v>165</v>
      </c>
      <c r="H12" s="20">
        <v>1161</v>
      </c>
      <c r="I12" s="20">
        <v>0</v>
      </c>
      <c r="J12" s="23">
        <v>1161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1216</v>
      </c>
      <c r="G13" s="17">
        <v>146</v>
      </c>
      <c r="H13" s="20">
        <v>1027</v>
      </c>
      <c r="I13" s="20">
        <v>43</v>
      </c>
      <c r="J13" s="23">
        <v>1070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1243</v>
      </c>
      <c r="G14" s="18">
        <v>185</v>
      </c>
      <c r="H14" s="21">
        <v>1046</v>
      </c>
      <c r="I14" s="21">
        <v>12</v>
      </c>
      <c r="J14" s="24">
        <v>1058</v>
      </c>
      <c r="K14" s="4"/>
    </row>
    <row r="15" spans="1:11">
      <c r="F15" s="11">
        <f>SUM(F4:F14)</f>
        <v>13499</v>
      </c>
      <c r="G15" s="19">
        <f>SUM(G4:G14)</f>
        <v>1722</v>
      </c>
      <c r="H15" s="22">
        <f>SUM(H4:H14)</f>
        <v>11597</v>
      </c>
      <c r="I15" s="22">
        <f>SUM(I4:I14)</f>
        <v>180</v>
      </c>
      <c r="J15" s="25">
        <f>SUM(J4:J14)</f>
        <v>11777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1400</v>
      </c>
      <c r="G4" s="17">
        <v>421</v>
      </c>
      <c r="H4" s="20">
        <v>893</v>
      </c>
      <c r="I4" s="20">
        <v>86</v>
      </c>
      <c r="J4" s="23">
        <v>979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1426</v>
      </c>
      <c r="G5" s="17">
        <v>432</v>
      </c>
      <c r="H5" s="20">
        <v>983</v>
      </c>
      <c r="I5" s="20">
        <v>11</v>
      </c>
      <c r="J5" s="23">
        <v>994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1424</v>
      </c>
      <c r="G6" s="17">
        <v>441</v>
      </c>
      <c r="H6" s="20">
        <v>974</v>
      </c>
      <c r="I6" s="20">
        <v>9</v>
      </c>
      <c r="J6" s="23">
        <v>983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1441</v>
      </c>
      <c r="G7" s="17">
        <v>463</v>
      </c>
      <c r="H7" s="20">
        <v>978</v>
      </c>
      <c r="I7" s="20">
        <v>0</v>
      </c>
      <c r="J7" s="23">
        <v>978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1407</v>
      </c>
      <c r="G8" s="18">
        <v>473</v>
      </c>
      <c r="H8" s="21">
        <v>924</v>
      </c>
      <c r="I8" s="21">
        <v>10</v>
      </c>
      <c r="J8" s="24">
        <v>934</v>
      </c>
      <c r="K8" s="4"/>
    </row>
    <row r="9" spans="1:11">
      <c r="F9" s="11">
        <f>SUM(F4:F8)</f>
        <v>7098</v>
      </c>
      <c r="G9" s="19">
        <f>SUM(G4:G8)</f>
        <v>2230</v>
      </c>
      <c r="H9" s="22">
        <f>SUM(H4:H8)</f>
        <v>4752</v>
      </c>
      <c r="I9" s="22">
        <f>SUM(I4:I8)</f>
        <v>116</v>
      </c>
      <c r="J9" s="25">
        <f>SUM(J4:J8)</f>
        <v>4868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1369</v>
      </c>
      <c r="G4" s="17">
        <v>303</v>
      </c>
      <c r="H4" s="20">
        <v>1019</v>
      </c>
      <c r="I4" s="20">
        <v>47</v>
      </c>
      <c r="J4" s="23">
        <v>1066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1403</v>
      </c>
      <c r="G5" s="17">
        <v>234</v>
      </c>
      <c r="H5" s="20">
        <v>1077</v>
      </c>
      <c r="I5" s="20">
        <v>92</v>
      </c>
      <c r="J5" s="23">
        <v>1169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1365</v>
      </c>
      <c r="G6" s="17">
        <v>377</v>
      </c>
      <c r="H6" s="20">
        <v>891</v>
      </c>
      <c r="I6" s="20">
        <v>97</v>
      </c>
      <c r="J6" s="23">
        <v>988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1299</v>
      </c>
      <c r="G7" s="17">
        <v>263</v>
      </c>
      <c r="H7" s="20">
        <v>1026</v>
      </c>
      <c r="I7" s="20">
        <v>10</v>
      </c>
      <c r="J7" s="23">
        <v>1036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1310</v>
      </c>
      <c r="G8" s="17">
        <v>352</v>
      </c>
      <c r="H8" s="20">
        <v>952</v>
      </c>
      <c r="I8" s="20">
        <v>6</v>
      </c>
      <c r="J8" s="23">
        <v>958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1308</v>
      </c>
      <c r="G9" s="18">
        <v>488</v>
      </c>
      <c r="H9" s="21">
        <v>767</v>
      </c>
      <c r="I9" s="21">
        <v>53</v>
      </c>
      <c r="J9" s="24">
        <v>820</v>
      </c>
      <c r="K9" s="4"/>
    </row>
    <row r="10" spans="1:11">
      <c r="F10" s="11">
        <f>SUM(F4:F9)</f>
        <v>8054</v>
      </c>
      <c r="G10" s="19">
        <f>SUM(G4:G9)</f>
        <v>2017</v>
      </c>
      <c r="H10" s="22">
        <f>SUM(H4:H9)</f>
        <v>5732</v>
      </c>
      <c r="I10" s="22">
        <f>SUM(I4:I9)</f>
        <v>305</v>
      </c>
      <c r="J10" s="25">
        <f>SUM(J4:J9)</f>
        <v>6037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2024-08-09T09:29:11+02:00</dcterms:created>
  <dcterms:modified xsi:type="dcterms:W3CDTF">2024-08-09T09:29:11+02:00</dcterms:modified>
  <dc:title>Izveštaj</dc:title>
  <dc:description>Imenovani izvršitelji za dati sud</dc:description>
  <dc:subject>Izveštaj po sudovima</dc:subject>
  <cp:keywords/>
  <cp:category>Excel-izvestaji</cp:category>
</cp:coreProperties>
</file>