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<sst xmlns="http://schemas.openxmlformats.org/spreadsheetml/2006/main" uniqueCount="360">
  <si>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08.08.2024, 16:49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</si>
  <si>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</si>
  <si>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</si>
  <si>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</si>
  <si>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</si>
  <si>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</si>
  <si>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</si>
  <si>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</si>
  <si>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</si>
  <si>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</si>
  <si>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</si>
  <si>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</si>
  <si>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</si>
  <si>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</si>
  <si>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</si>
  <si>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</si>
  <si>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</si>
  <si>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</si>
  <si>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</si>
  <si>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</si>
  <si>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</si>
  <si>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</si>
  <si>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</si>
  <si>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</si>
  <si>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</si>
  <si>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</si>
  <si>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</si>
  <si>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</si>
  <si>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</si>
  <si>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</si>
  <si>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</si>
  <si>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</si>
  <si>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</si>
  <si>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</si>
  <si>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</si>
  <si>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</si>
  <si>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</si>
  <si>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</si>
  <si>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</si>
  <si>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</si>
  <si>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</si>
  <si>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</si>
  <si>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</si>
  <si>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</si>
  <si>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</si>
  <si>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</si>
  <si>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</si>
  <si>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</si>
  <si>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</si>
  <si>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</si>
  <si>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</si>
  <si>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</si>
  <si>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</si>
  <si>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</si>
  <si>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</si>
  <si>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</si>
  <si>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</si>
  <si>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</si>
  <si>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</si>
  <si>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</si>
  <si>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</si>
  <si>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</si>
  <si>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</si>
  <si>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</si>
  <si>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</si>
  <si>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</si>
  <si>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</si>
  <si>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</si>
  <si>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</si>
  <si>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</si>
  <si>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</si>
  <si>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</si>
  <si>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</si>
  <si>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</si>
  <si>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</si>
  <si>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</si>
  <si>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</si>
  <si>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</si>
  <si>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</si>
  <si>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</si>
  <si>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</si>
  <si>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</si>
  <si>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</si>
  <si>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</si>
  <si>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</si>
  <si>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</si>
  <si>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</si>
  <si>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</si>
  <si>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</si>
  <si>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</si>
  <si>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</si>
  <si>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</si>
  <si>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</si>
  <si>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</si>
  <si>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</si>
  <si>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</si>
  <si>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</si>
  <si>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</si>
  <si>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</si>
  <si>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</si>
  <si>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</si>
  <si>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</si>
  <si>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</si>
  <si>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</si>
  <si>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</si>
  <si>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</si>
  <si>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</si>
  <si>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</si>
  <si>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</si>
  <si>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</si>
  <si>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</si>
  <si>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</si>
  <si>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</si>
  <si>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</si>
  <si>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</si>
  <si>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</si>
  <si>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</si>
  <si>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</si>
  <si>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</si>
  <si>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</si>
  <si>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</si>
  <si>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</si>
  <si>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</si>
  <si>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</si>
  <si>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</si>
  <si>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</si>
  <si>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</si>
  <si>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</si>
  <si>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</si>
  <si>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</si>
  <si>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</si>
  <si>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</si>
  <si>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</si>
  <si>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</si>
  <si>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</si>
  <si>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</si>
  <si>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</si>
  <si>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</si>
  <si>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</si>
  <si>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</si>
  <si>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</si>
  <si>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</si>
  <si>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</si>
  <si>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</si>
  <si>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</si>
  <si>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</si>
  <si>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</si>
  <si>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</si>
  <si>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</si>
  <si>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</si>
  <si>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</si>
  <si>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</si>
  <si>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</si>
  <si>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</si>
  <si>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</si>
  <si>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</si>
  <si>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</si>
  <si>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</si>
  <si>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</si>
  <si>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</si>
  <si>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</si>
  <si>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</si>
  <si>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</si>
  <si>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</si>
  <si>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</si>
  <si>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</si>
  <si>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</si>
  <si>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08.08.2024, 16:50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</si>
  <si>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</si>
  <si>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</si>
  <si>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</si>
  <si>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</si>
  <si>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</si>
  <si>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</si>
  <si>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</si>
  <si>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08.08.2024, 16:50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</si>
  <si>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</si>
  <si>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</si>
  <si>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</si>
  <si>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</si>
  <si>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08.08.2024, 16:50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</si>
  <si>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</si>
  <si>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</si>
  <si>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</si>
  <si>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</si>
  <si>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08.08.2024, 16:50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</si>
  <si>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</si>
  <si>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</si>
  <si>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</si>
  <si>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</si>
  <si>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</si>
  <si>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</si>
  <si>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</si>
  <si>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</si>
  <si>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</si>
  <si>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</si>
  <si>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08.08.2024, 16:50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</si>
  <si>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</si>
  <si>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</si>
  <si>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</si>
  <si>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</si>
  <si>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</si>
  <si>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08.08.2024, 16:50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</si>
  <si>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</si>
  <si>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</si>
  <si>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</si>
  <si>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</si>
  <si>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</si>
  <si>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</si>
  <si>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</si>
  <si>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</si>
  <si>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</si>
  <si>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</si>
  <si>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</si>
  <si>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08.08.2024, 16:50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</si>
  <si>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</si>
  <si>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</si>
  <si>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</si>
  <si>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</si>
  <si>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</si>
  <si>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08.08.2024, 16:50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</si>
  <si>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</si>
  <si>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</si>
  <si>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</si>
  <si>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</si>
  <si>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</si>
  <si>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</si>
  <si>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</si>
  <si>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08.08.2024, 16:50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</si>
  <si>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</si>
  <si>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</si>
  <si>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</si>
  <si>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</si>
  <si>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</si>
  <si>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</si>
  <si>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08.08.2024, 16:50</t>
  </si>
  <si>
    <t>Ненад Милић</t>
  </si>
  <si>
    <t>Укупан број распоређених предмета за Виши суд у Нишу од почетка расподеле 
 Извештај сачињен дана: 08.08.2024, 16:50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</si>
  <si>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</si>
  <si>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</si>
  <si>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</si>
  <si>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</si>
  <si>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</si>
  <si>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</si>
  <si>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</si>
  <si>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</si>
  <si>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</si>
  <si>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</si>
  <si>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</si>
  <si>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</si>
  <si>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08.08.2024, 16:50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</si>
  <si>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</si>
  <si>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</si>
  <si>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08.08.2024, 16:50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</si>
  <si>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</si>
  <si>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</si>
  <si>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</si>
  <si>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</si>
  <si>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</si>
  <si>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</si>
  <si>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</si>
  <si>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</si>
  <si>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</si>
  <si>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</si>
  <si>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</si>
  <si>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</si>
  <si>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</si>
  <si>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</si>
  <si>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</si>
  <si>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</si>
  <si>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</si>
  <si>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</si>
  <si>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</si>
  <si>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</si>
  <si>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08.08.2024, 16:50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</si>
  <si>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</si>
  <si>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</si>
  <si>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</si>
  <si>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</si>
  <si>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</si>
  <si>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</si>
  <si>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</si>
  <si>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</si>
  <si>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</si>
  <si>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</si>
  <si>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</si>
  <si>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08.08.2024, 16:50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</si>
  <si>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</si>
  <si>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</si>
  <si>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08.08.2024, 16:50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</si>
  <si>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</si>
  <si>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</si>
  <si>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</si>
  <si>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</si>
  <si>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</si>
  <si>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08.08.2024, 16:50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</si>
  <si>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</si>
  <si>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</si>
  <si>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08.08.2024, 16:50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</si>
  <si>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</si>
  <si>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</si>
  <si>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</si>
  <si>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</si>
  <si>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</si>
  <si>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</si>
  <si>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08.08.2024, 16:50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</si>
  <si>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</si>
  <si>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</si>
  <si>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</si>
  <si>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</si>
  <si>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</si>
  <si>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</si>
  <si>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</si>
  <si>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</si>
  <si>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08.08.2024, 16:50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</si>
  <si>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</si>
  <si>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</si>
  <si>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</si>
  <si>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</si>
  <si>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</si>
  <si>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</si>
  <si>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</si>
  <si>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</si>
  <si>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</si>
  <si>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</si>
  <si>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08.08.2024, 16:50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</si>
  <si>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</si>
  <si>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</si>
  <si>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</si>
  <si>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</si>
  <si>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</si>
  <si>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</si>
  <si>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</si>
  <si>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08.08.2024, 16:50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</si>
  <si>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</si>
  <si>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</si>
  <si>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</si>
  <si>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</si>
  <si>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</si>
  <si>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</si>
  <si>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</si>
  <si>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08.08.2024, 16:50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</si>
  <si>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</si>
  <si>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</si>
  <si>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</si>
  <si>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</si>
  <si>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</si>
  <si>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</si>
  <si>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</si>
  <si>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08.08.2024, 16:50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</si>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</sst>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477</v>
      </c>
      <c r="G4" s="17">
        <v>48</v>
      </c>
      <c r="H4" s="20">
        <v>423</v>
      </c>
      <c r="I4" s="20">
        <v>6</v>
      </c>
      <c r="J4" s="23">
        <v>429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66</v>
      </c>
      <c r="G5" s="17">
        <v>2</v>
      </c>
      <c r="H5" s="20">
        <v>64</v>
      </c>
      <c r="I5" s="20">
        <v>0</v>
      </c>
      <c r="J5" s="23">
        <v>64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570</v>
      </c>
      <c r="G6" s="17">
        <v>141</v>
      </c>
      <c r="H6" s="20">
        <v>410</v>
      </c>
      <c r="I6" s="20">
        <v>19</v>
      </c>
      <c r="J6" s="23">
        <v>429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453</v>
      </c>
      <c r="G7" s="17">
        <v>31</v>
      </c>
      <c r="H7" s="20">
        <v>374</v>
      </c>
      <c r="I7" s="20">
        <v>48</v>
      </c>
      <c r="J7" s="23">
        <v>422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466</v>
      </c>
      <c r="G8" s="17">
        <v>37</v>
      </c>
      <c r="H8" s="20">
        <v>425</v>
      </c>
      <c r="I8" s="20">
        <v>4</v>
      </c>
      <c r="J8" s="23">
        <v>429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448</v>
      </c>
      <c r="G9" s="17">
        <v>19</v>
      </c>
      <c r="H9" s="20">
        <v>404</v>
      </c>
      <c r="I9" s="20">
        <v>25</v>
      </c>
      <c r="J9" s="23">
        <v>429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467</v>
      </c>
      <c r="G10" s="17">
        <v>38</v>
      </c>
      <c r="H10" s="20">
        <v>426</v>
      </c>
      <c r="I10" s="20">
        <v>3</v>
      </c>
      <c r="J10" s="23">
        <v>429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451</v>
      </c>
      <c r="G11" s="17">
        <v>22</v>
      </c>
      <c r="H11" s="20">
        <v>370</v>
      </c>
      <c r="I11" s="20">
        <v>59</v>
      </c>
      <c r="J11" s="23">
        <v>429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227</v>
      </c>
      <c r="G12" s="17">
        <v>12</v>
      </c>
      <c r="H12" s="20">
        <v>209</v>
      </c>
      <c r="I12" s="20">
        <v>6</v>
      </c>
      <c r="J12" s="23">
        <v>215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480</v>
      </c>
      <c r="G13" s="17">
        <v>51</v>
      </c>
      <c r="H13" s="20">
        <v>425</v>
      </c>
      <c r="I13" s="20">
        <v>4</v>
      </c>
      <c r="J13" s="23">
        <v>429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471</v>
      </c>
      <c r="G14" s="17">
        <v>43</v>
      </c>
      <c r="H14" s="20">
        <v>423</v>
      </c>
      <c r="I14" s="20">
        <v>5</v>
      </c>
      <c r="J14" s="23">
        <v>428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459</v>
      </c>
      <c r="G15" s="17">
        <v>31</v>
      </c>
      <c r="H15" s="20">
        <v>421</v>
      </c>
      <c r="I15" s="20">
        <v>7</v>
      </c>
      <c r="J15" s="23">
        <v>428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222</v>
      </c>
      <c r="G16" s="17">
        <v>8</v>
      </c>
      <c r="H16" s="20">
        <v>208</v>
      </c>
      <c r="I16" s="20">
        <v>6</v>
      </c>
      <c r="J16" s="23">
        <v>214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463</v>
      </c>
      <c r="G17" s="17">
        <v>35</v>
      </c>
      <c r="H17" s="20">
        <v>421</v>
      </c>
      <c r="I17" s="20">
        <v>7</v>
      </c>
      <c r="J17" s="23">
        <v>428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440</v>
      </c>
      <c r="G18" s="17">
        <v>24</v>
      </c>
      <c r="H18" s="20">
        <v>411</v>
      </c>
      <c r="I18" s="20">
        <v>5</v>
      </c>
      <c r="J18" s="23">
        <v>416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428</v>
      </c>
      <c r="G20" s="17">
        <v>0</v>
      </c>
      <c r="H20" s="20">
        <v>0</v>
      </c>
      <c r="I20" s="20">
        <v>428</v>
      </c>
      <c r="J20" s="23">
        <v>428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512</v>
      </c>
      <c r="G21" s="17">
        <v>84</v>
      </c>
      <c r="H21" s="20">
        <v>422</v>
      </c>
      <c r="I21" s="20">
        <v>6</v>
      </c>
      <c r="J21" s="23">
        <v>428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458</v>
      </c>
      <c r="G22" s="17">
        <v>30</v>
      </c>
      <c r="H22" s="20">
        <v>426</v>
      </c>
      <c r="I22" s="20">
        <v>2</v>
      </c>
      <c r="J22" s="23">
        <v>428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488</v>
      </c>
      <c r="G23" s="17">
        <v>60</v>
      </c>
      <c r="H23" s="20">
        <v>424</v>
      </c>
      <c r="I23" s="20">
        <v>4</v>
      </c>
      <c r="J23" s="23">
        <v>428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453</v>
      </c>
      <c r="G24" s="17">
        <v>25</v>
      </c>
      <c r="H24" s="20">
        <v>426</v>
      </c>
      <c r="I24" s="20">
        <v>2</v>
      </c>
      <c r="J24" s="23">
        <v>428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475</v>
      </c>
      <c r="G25" s="17">
        <v>47</v>
      </c>
      <c r="H25" s="20">
        <v>426</v>
      </c>
      <c r="I25" s="20">
        <v>2</v>
      </c>
      <c r="J25" s="23">
        <v>428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479</v>
      </c>
      <c r="G26" s="17">
        <v>51</v>
      </c>
      <c r="H26" s="20">
        <v>419</v>
      </c>
      <c r="I26" s="20">
        <v>9</v>
      </c>
      <c r="J26" s="23">
        <v>428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461</v>
      </c>
      <c r="G27" s="17">
        <v>33</v>
      </c>
      <c r="H27" s="20">
        <v>421</v>
      </c>
      <c r="I27" s="20">
        <v>7</v>
      </c>
      <c r="J27" s="23">
        <v>428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464</v>
      </c>
      <c r="G28" s="17">
        <v>36</v>
      </c>
      <c r="H28" s="20">
        <v>412</v>
      </c>
      <c r="I28" s="20">
        <v>16</v>
      </c>
      <c r="J28" s="23">
        <v>428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464</v>
      </c>
      <c r="G29" s="17">
        <v>36</v>
      </c>
      <c r="H29" s="20">
        <v>426</v>
      </c>
      <c r="I29" s="20">
        <v>2</v>
      </c>
      <c r="J29" s="23">
        <v>428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428</v>
      </c>
      <c r="G30" s="17">
        <v>0</v>
      </c>
      <c r="H30" s="20">
        <v>0</v>
      </c>
      <c r="I30" s="20">
        <v>428</v>
      </c>
      <c r="J30" s="23">
        <v>428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479</v>
      </c>
      <c r="G31" s="17">
        <v>51</v>
      </c>
      <c r="H31" s="20">
        <v>426</v>
      </c>
      <c r="I31" s="20">
        <v>2</v>
      </c>
      <c r="J31" s="23">
        <v>428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428</v>
      </c>
      <c r="G32" s="17">
        <v>0</v>
      </c>
      <c r="H32" s="20">
        <v>302</v>
      </c>
      <c r="I32" s="20">
        <v>126</v>
      </c>
      <c r="J32" s="23">
        <v>428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668</v>
      </c>
      <c r="G33" s="17">
        <v>240</v>
      </c>
      <c r="H33" s="20">
        <v>420</v>
      </c>
      <c r="I33" s="20">
        <v>8</v>
      </c>
      <c r="J33" s="23">
        <v>428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468</v>
      </c>
      <c r="G34" s="17">
        <v>40</v>
      </c>
      <c r="H34" s="20">
        <v>408</v>
      </c>
      <c r="I34" s="20">
        <v>20</v>
      </c>
      <c r="J34" s="23">
        <v>428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435</v>
      </c>
      <c r="G35" s="17">
        <v>7</v>
      </c>
      <c r="H35" s="20">
        <v>404</v>
      </c>
      <c r="I35" s="20">
        <v>24</v>
      </c>
      <c r="J35" s="23">
        <v>428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462</v>
      </c>
      <c r="G36" s="17">
        <v>34</v>
      </c>
      <c r="H36" s="20">
        <v>420</v>
      </c>
      <c r="I36" s="20">
        <v>8</v>
      </c>
      <c r="J36" s="23">
        <v>428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476</v>
      </c>
      <c r="G37" s="17">
        <v>48</v>
      </c>
      <c r="H37" s="20">
        <v>418</v>
      </c>
      <c r="I37" s="20">
        <v>10</v>
      </c>
      <c r="J37" s="23">
        <v>428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464</v>
      </c>
      <c r="G38" s="17">
        <v>35</v>
      </c>
      <c r="H38" s="20">
        <v>425</v>
      </c>
      <c r="I38" s="20">
        <v>4</v>
      </c>
      <c r="J38" s="23">
        <v>429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492</v>
      </c>
      <c r="G39" s="17">
        <v>64</v>
      </c>
      <c r="H39" s="20">
        <v>406</v>
      </c>
      <c r="I39" s="20">
        <v>22</v>
      </c>
      <c r="J39" s="23">
        <v>428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463</v>
      </c>
      <c r="G40" s="17">
        <v>35</v>
      </c>
      <c r="H40" s="20">
        <v>424</v>
      </c>
      <c r="I40" s="20">
        <v>4</v>
      </c>
      <c r="J40" s="23">
        <v>428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463</v>
      </c>
      <c r="G41" s="17">
        <v>35</v>
      </c>
      <c r="H41" s="20">
        <v>425</v>
      </c>
      <c r="I41" s="20">
        <v>3</v>
      </c>
      <c r="J41" s="23">
        <v>428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524</v>
      </c>
      <c r="G42" s="17">
        <v>96</v>
      </c>
      <c r="H42" s="20">
        <v>407</v>
      </c>
      <c r="I42" s="20">
        <v>21</v>
      </c>
      <c r="J42" s="23">
        <v>428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473</v>
      </c>
      <c r="G43" s="17">
        <v>45</v>
      </c>
      <c r="H43" s="20">
        <v>420</v>
      </c>
      <c r="I43" s="20">
        <v>8</v>
      </c>
      <c r="J43" s="23">
        <v>428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428</v>
      </c>
      <c r="G44" s="17">
        <v>0</v>
      </c>
      <c r="H44" s="20">
        <v>167</v>
      </c>
      <c r="I44" s="20">
        <v>261</v>
      </c>
      <c r="J44" s="23">
        <v>428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467</v>
      </c>
      <c r="G45" s="17">
        <v>39</v>
      </c>
      <c r="H45" s="20">
        <v>425</v>
      </c>
      <c r="I45" s="20">
        <v>3</v>
      </c>
      <c r="J45" s="23">
        <v>428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456</v>
      </c>
      <c r="G46" s="17">
        <v>28</v>
      </c>
      <c r="H46" s="20">
        <v>424</v>
      </c>
      <c r="I46" s="20">
        <v>4</v>
      </c>
      <c r="J46" s="23">
        <v>428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481</v>
      </c>
      <c r="G47" s="17">
        <v>53</v>
      </c>
      <c r="H47" s="20">
        <v>427</v>
      </c>
      <c r="I47" s="20">
        <v>1</v>
      </c>
      <c r="J47" s="23">
        <v>428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487</v>
      </c>
      <c r="G48" s="17">
        <v>59</v>
      </c>
      <c r="H48" s="20">
        <v>424</v>
      </c>
      <c r="I48" s="20">
        <v>4</v>
      </c>
      <c r="J48" s="23">
        <v>428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455</v>
      </c>
      <c r="G49" s="17">
        <v>27</v>
      </c>
      <c r="H49" s="20">
        <v>422</v>
      </c>
      <c r="I49" s="20">
        <v>6</v>
      </c>
      <c r="J49" s="23">
        <v>428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441</v>
      </c>
      <c r="G50" s="17">
        <v>13</v>
      </c>
      <c r="H50" s="20">
        <v>396</v>
      </c>
      <c r="I50" s="20">
        <v>32</v>
      </c>
      <c r="J50" s="23">
        <v>428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453</v>
      </c>
      <c r="G51" s="17">
        <v>25</v>
      </c>
      <c r="H51" s="20">
        <v>405</v>
      </c>
      <c r="I51" s="20">
        <v>23</v>
      </c>
      <c r="J51" s="23">
        <v>428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446</v>
      </c>
      <c r="G52" s="17">
        <v>18</v>
      </c>
      <c r="H52" s="20">
        <v>380</v>
      </c>
      <c r="I52" s="20">
        <v>48</v>
      </c>
      <c r="J52" s="23">
        <v>428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444</v>
      </c>
      <c r="G53" s="17">
        <v>16</v>
      </c>
      <c r="H53" s="20">
        <v>399</v>
      </c>
      <c r="I53" s="20">
        <v>29</v>
      </c>
      <c r="J53" s="23">
        <v>428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463</v>
      </c>
      <c r="G54" s="17">
        <v>35</v>
      </c>
      <c r="H54" s="20">
        <v>417</v>
      </c>
      <c r="I54" s="20">
        <v>11</v>
      </c>
      <c r="J54" s="23">
        <v>428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428</v>
      </c>
      <c r="G55" s="17">
        <v>0</v>
      </c>
      <c r="H55" s="20">
        <v>303</v>
      </c>
      <c r="I55" s="20">
        <v>125</v>
      </c>
      <c r="J55" s="23">
        <v>428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459</v>
      </c>
      <c r="G56" s="17">
        <v>31</v>
      </c>
      <c r="H56" s="20">
        <v>420</v>
      </c>
      <c r="I56" s="20">
        <v>8</v>
      </c>
      <c r="J56" s="23">
        <v>428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477</v>
      </c>
      <c r="G57" s="17">
        <v>48</v>
      </c>
      <c r="H57" s="20">
        <v>420</v>
      </c>
      <c r="I57" s="20">
        <v>9</v>
      </c>
      <c r="J57" s="23">
        <v>429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489</v>
      </c>
      <c r="G58" s="17">
        <v>61</v>
      </c>
      <c r="H58" s="20">
        <v>416</v>
      </c>
      <c r="I58" s="20">
        <v>12</v>
      </c>
      <c r="J58" s="23">
        <v>428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470</v>
      </c>
      <c r="G59" s="17">
        <v>42</v>
      </c>
      <c r="H59" s="20">
        <v>421</v>
      </c>
      <c r="I59" s="20">
        <v>7</v>
      </c>
      <c r="J59" s="23">
        <v>428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466</v>
      </c>
      <c r="G60" s="17">
        <v>38</v>
      </c>
      <c r="H60" s="20">
        <v>424</v>
      </c>
      <c r="I60" s="20">
        <v>4</v>
      </c>
      <c r="J60" s="23">
        <v>428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474</v>
      </c>
      <c r="G61" s="17">
        <v>46</v>
      </c>
      <c r="H61" s="20">
        <v>414</v>
      </c>
      <c r="I61" s="20">
        <v>14</v>
      </c>
      <c r="J61" s="23">
        <v>428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474</v>
      </c>
      <c r="G62" s="17">
        <v>46</v>
      </c>
      <c r="H62" s="20">
        <v>423</v>
      </c>
      <c r="I62" s="20">
        <v>5</v>
      </c>
      <c r="J62" s="23">
        <v>428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435</v>
      </c>
      <c r="G63" s="17">
        <v>7</v>
      </c>
      <c r="H63" s="20">
        <v>335</v>
      </c>
      <c r="I63" s="20">
        <v>93</v>
      </c>
      <c r="J63" s="23">
        <v>428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428</v>
      </c>
      <c r="G64" s="17">
        <v>0</v>
      </c>
      <c r="H64" s="20">
        <v>238</v>
      </c>
      <c r="I64" s="20">
        <v>190</v>
      </c>
      <c r="J64" s="23">
        <v>428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468</v>
      </c>
      <c r="G65" s="17">
        <v>40</v>
      </c>
      <c r="H65" s="20">
        <v>409</v>
      </c>
      <c r="I65" s="20">
        <v>19</v>
      </c>
      <c r="J65" s="23">
        <v>428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466</v>
      </c>
      <c r="G66" s="17">
        <v>38</v>
      </c>
      <c r="H66" s="20">
        <v>410</v>
      </c>
      <c r="I66" s="20">
        <v>18</v>
      </c>
      <c r="J66" s="23">
        <v>428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233</v>
      </c>
      <c r="G67" s="17">
        <v>19</v>
      </c>
      <c r="H67" s="20">
        <v>208</v>
      </c>
      <c r="I67" s="20">
        <v>6</v>
      </c>
      <c r="J67" s="23">
        <v>214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470</v>
      </c>
      <c r="G68" s="17">
        <v>42</v>
      </c>
      <c r="H68" s="20">
        <v>416</v>
      </c>
      <c r="I68" s="20">
        <v>12</v>
      </c>
      <c r="J68" s="23">
        <v>428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460</v>
      </c>
      <c r="G69" s="17">
        <v>32</v>
      </c>
      <c r="H69" s="20">
        <v>422</v>
      </c>
      <c r="I69" s="20">
        <v>6</v>
      </c>
      <c r="J69" s="23">
        <v>428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458</v>
      </c>
      <c r="G70" s="17">
        <v>30</v>
      </c>
      <c r="H70" s="20">
        <v>414</v>
      </c>
      <c r="I70" s="20">
        <v>14</v>
      </c>
      <c r="J70" s="23">
        <v>428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470</v>
      </c>
      <c r="G71" s="17">
        <v>42</v>
      </c>
      <c r="H71" s="20">
        <v>420</v>
      </c>
      <c r="I71" s="20">
        <v>8</v>
      </c>
      <c r="J71" s="23">
        <v>428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485</v>
      </c>
      <c r="G72" s="17">
        <v>57</v>
      </c>
      <c r="H72" s="20">
        <v>422</v>
      </c>
      <c r="I72" s="20">
        <v>6</v>
      </c>
      <c r="J72" s="23">
        <v>428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449</v>
      </c>
      <c r="G73" s="17">
        <v>21</v>
      </c>
      <c r="H73" s="20">
        <v>416</v>
      </c>
      <c r="I73" s="20">
        <v>12</v>
      </c>
      <c r="J73" s="23">
        <v>428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502</v>
      </c>
      <c r="G74" s="17">
        <v>74</v>
      </c>
      <c r="H74" s="20">
        <v>412</v>
      </c>
      <c r="I74" s="20">
        <v>16</v>
      </c>
      <c r="J74" s="23">
        <v>428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458</v>
      </c>
      <c r="G75" s="17">
        <v>30</v>
      </c>
      <c r="H75" s="20">
        <v>425</v>
      </c>
      <c r="I75" s="20">
        <v>3</v>
      </c>
      <c r="J75" s="23">
        <v>428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448</v>
      </c>
      <c r="G76" s="18">
        <v>31</v>
      </c>
      <c r="H76" s="21">
        <v>409</v>
      </c>
      <c r="I76" s="21">
        <v>8</v>
      </c>
      <c r="J76" s="24">
        <v>417</v>
      </c>
      <c r="K76" s="4"/>
    </row>
    <row r="77" spans="1:11">
      <c r="F77" s="11">
        <f>SUM(F4:F76)</f>
        <v>32933</v>
      </c>
      <c r="G77" s="19">
        <f>SUM(G4:G76)</f>
        <v>2780</v>
      </c>
      <c r="H77" s="22">
        <f>SUM(H4:H76)</f>
        <v>27714</v>
      </c>
      <c r="I77" s="22">
        <f>SUM(I4:I76)</f>
        <v>2439</v>
      </c>
      <c r="J77" s="25">
        <f>SUM(J4:J76)</f>
        <v>30153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3703</v>
      </c>
      <c r="G4" s="17">
        <v>469</v>
      </c>
      <c r="H4" s="20">
        <v>3209</v>
      </c>
      <c r="I4" s="20">
        <v>25</v>
      </c>
      <c r="J4" s="23">
        <v>3234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3466</v>
      </c>
      <c r="G5" s="17">
        <v>229</v>
      </c>
      <c r="H5" s="20">
        <v>3230</v>
      </c>
      <c r="I5" s="20">
        <v>7</v>
      </c>
      <c r="J5" s="23">
        <v>3237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2770</v>
      </c>
      <c r="G6" s="17">
        <v>148</v>
      </c>
      <c r="H6" s="20">
        <v>2551</v>
      </c>
      <c r="I6" s="20">
        <v>71</v>
      </c>
      <c r="J6" s="23">
        <v>2622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3562</v>
      </c>
      <c r="G7" s="17">
        <v>326</v>
      </c>
      <c r="H7" s="20">
        <v>3227</v>
      </c>
      <c r="I7" s="20">
        <v>9</v>
      </c>
      <c r="J7" s="23">
        <v>3236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3507</v>
      </c>
      <c r="G8" s="18">
        <v>273</v>
      </c>
      <c r="H8" s="21">
        <v>3220</v>
      </c>
      <c r="I8" s="21">
        <v>14</v>
      </c>
      <c r="J8" s="24">
        <v>3234</v>
      </c>
      <c r="K8" s="4"/>
    </row>
    <row r="9" spans="1:11">
      <c r="F9" s="11">
        <f>SUM(F4:F8)</f>
        <v>17008</v>
      </c>
      <c r="G9" s="19">
        <f>SUM(G4:G8)</f>
        <v>1445</v>
      </c>
      <c r="H9" s="22">
        <f>SUM(H4:H8)</f>
        <v>15437</v>
      </c>
      <c r="I9" s="22">
        <f>SUM(I4:I8)</f>
        <v>126</v>
      </c>
      <c r="J9" s="25">
        <f>SUM(J4:J8)</f>
        <v>15563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597</v>
      </c>
      <c r="G5" s="18">
        <v>1</v>
      </c>
      <c r="H5" s="21">
        <v>551</v>
      </c>
      <c r="I5" s="21">
        <v>45</v>
      </c>
      <c r="J5" s="24">
        <v>596</v>
      </c>
      <c r="K5" s="4"/>
    </row>
    <row r="6" spans="1:11">
      <c r="F6" s="11">
        <f>SUM(F4:F5)</f>
        <v>598</v>
      </c>
      <c r="G6" s="19">
        <f>SUM(G4:G5)</f>
        <v>1</v>
      </c>
      <c r="H6" s="22">
        <f>SUM(H4:H5)</f>
        <v>551</v>
      </c>
      <c r="I6" s="22">
        <f>SUM(I4:I5)</f>
        <v>46</v>
      </c>
      <c r="J6" s="25">
        <f>SUM(J4:J5)</f>
        <v>597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995</v>
      </c>
      <c r="G4" s="17">
        <v>86</v>
      </c>
      <c r="H4" s="20">
        <v>908</v>
      </c>
      <c r="I4" s="20">
        <v>1</v>
      </c>
      <c r="J4" s="23">
        <v>909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1013</v>
      </c>
      <c r="G5" s="17">
        <v>104</v>
      </c>
      <c r="H5" s="20">
        <v>900</v>
      </c>
      <c r="I5" s="20">
        <v>9</v>
      </c>
      <c r="J5" s="23">
        <v>909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1033</v>
      </c>
      <c r="G6" s="17">
        <v>124</v>
      </c>
      <c r="H6" s="20">
        <v>905</v>
      </c>
      <c r="I6" s="20">
        <v>4</v>
      </c>
      <c r="J6" s="23">
        <v>909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992</v>
      </c>
      <c r="G7" s="17">
        <v>83</v>
      </c>
      <c r="H7" s="20">
        <v>908</v>
      </c>
      <c r="I7" s="20">
        <v>1</v>
      </c>
      <c r="J7" s="23">
        <v>909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1038</v>
      </c>
      <c r="G8" s="17">
        <v>129</v>
      </c>
      <c r="H8" s="20">
        <v>907</v>
      </c>
      <c r="I8" s="20">
        <v>2</v>
      </c>
      <c r="J8" s="23">
        <v>909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1006</v>
      </c>
      <c r="G9" s="17">
        <v>97</v>
      </c>
      <c r="H9" s="20">
        <v>903</v>
      </c>
      <c r="I9" s="20">
        <v>6</v>
      </c>
      <c r="J9" s="23">
        <v>909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1001</v>
      </c>
      <c r="G10" s="17">
        <v>92</v>
      </c>
      <c r="H10" s="20">
        <v>903</v>
      </c>
      <c r="I10" s="20">
        <v>6</v>
      </c>
      <c r="J10" s="23">
        <v>909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172</v>
      </c>
      <c r="G11" s="17">
        <v>13</v>
      </c>
      <c r="H11" s="20">
        <v>158</v>
      </c>
      <c r="I11" s="20">
        <v>1</v>
      </c>
      <c r="J11" s="23">
        <v>159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979</v>
      </c>
      <c r="G12" s="17">
        <v>71</v>
      </c>
      <c r="H12" s="20">
        <v>905</v>
      </c>
      <c r="I12" s="20">
        <v>3</v>
      </c>
      <c r="J12" s="23">
        <v>908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1015</v>
      </c>
      <c r="G13" s="17">
        <v>107</v>
      </c>
      <c r="H13" s="20">
        <v>901</v>
      </c>
      <c r="I13" s="20">
        <v>7</v>
      </c>
      <c r="J13" s="23">
        <v>908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980</v>
      </c>
      <c r="G14" s="17">
        <v>72</v>
      </c>
      <c r="H14" s="20">
        <v>906</v>
      </c>
      <c r="I14" s="20">
        <v>2</v>
      </c>
      <c r="J14" s="23">
        <v>908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173</v>
      </c>
      <c r="G15" s="18">
        <v>15</v>
      </c>
      <c r="H15" s="21">
        <v>153</v>
      </c>
      <c r="I15" s="21">
        <v>5</v>
      </c>
      <c r="J15" s="24">
        <v>158</v>
      </c>
      <c r="K15" s="4"/>
    </row>
    <row r="16" spans="1:11">
      <c r="F16" s="11">
        <f>SUM(F4:F15)</f>
        <v>10397</v>
      </c>
      <c r="G16" s="19">
        <f>SUM(G4:G15)</f>
        <v>993</v>
      </c>
      <c r="H16" s="22">
        <f>SUM(H4:H15)</f>
        <v>9357</v>
      </c>
      <c r="I16" s="22">
        <f>SUM(I4:I15)</f>
        <v>47</v>
      </c>
      <c r="J16" s="25">
        <f>SUM(J4:J15)</f>
        <v>9404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1437</v>
      </c>
      <c r="G4" s="17">
        <v>229</v>
      </c>
      <c r="H4" s="20">
        <v>1204</v>
      </c>
      <c r="I4" s="20">
        <v>4</v>
      </c>
      <c r="J4" s="23">
        <v>1208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1311</v>
      </c>
      <c r="G5" s="18">
        <v>103</v>
      </c>
      <c r="H5" s="21">
        <v>1194</v>
      </c>
      <c r="I5" s="21">
        <v>14</v>
      </c>
      <c r="J5" s="24">
        <v>1208</v>
      </c>
      <c r="K5" s="4"/>
    </row>
    <row r="6" spans="1:11">
      <c r="F6" s="11">
        <f>SUM(F4:F5)</f>
        <v>2748</v>
      </c>
      <c r="G6" s="19">
        <f>SUM(G4:G5)</f>
        <v>332</v>
      </c>
      <c r="H6" s="22">
        <f>SUM(H4:H5)</f>
        <v>2398</v>
      </c>
      <c r="I6" s="22">
        <f>SUM(I4:I5)</f>
        <v>18</v>
      </c>
      <c r="J6" s="25">
        <f>SUM(J4:J5)</f>
        <v>2416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89</v>
      </c>
      <c r="G4" s="17">
        <v>10</v>
      </c>
      <c r="H4" s="20">
        <v>75</v>
      </c>
      <c r="I4" s="20">
        <v>4</v>
      </c>
      <c r="J4" s="23">
        <v>79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404</v>
      </c>
      <c r="G5" s="17">
        <v>27</v>
      </c>
      <c r="H5" s="20">
        <v>307</v>
      </c>
      <c r="I5" s="20">
        <v>70</v>
      </c>
      <c r="J5" s="23">
        <v>377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82</v>
      </c>
      <c r="G6" s="17">
        <v>3</v>
      </c>
      <c r="H6" s="20">
        <v>74</v>
      </c>
      <c r="I6" s="20">
        <v>5</v>
      </c>
      <c r="J6" s="23">
        <v>79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405</v>
      </c>
      <c r="G7" s="17">
        <v>34</v>
      </c>
      <c r="H7" s="20">
        <v>369</v>
      </c>
      <c r="I7" s="20">
        <v>2</v>
      </c>
      <c r="J7" s="23">
        <v>371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426</v>
      </c>
      <c r="G8" s="17">
        <v>49</v>
      </c>
      <c r="H8" s="20">
        <v>372</v>
      </c>
      <c r="I8" s="20">
        <v>5</v>
      </c>
      <c r="J8" s="23">
        <v>377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431</v>
      </c>
      <c r="G9" s="17">
        <v>55</v>
      </c>
      <c r="H9" s="20">
        <v>368</v>
      </c>
      <c r="I9" s="20">
        <v>8</v>
      </c>
      <c r="J9" s="23">
        <v>376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416</v>
      </c>
      <c r="G10" s="17">
        <v>39</v>
      </c>
      <c r="H10" s="20">
        <v>373</v>
      </c>
      <c r="I10" s="20">
        <v>4</v>
      </c>
      <c r="J10" s="23">
        <v>377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377</v>
      </c>
      <c r="G11" s="17">
        <v>0</v>
      </c>
      <c r="H11" s="20">
        <v>96</v>
      </c>
      <c r="I11" s="20">
        <v>281</v>
      </c>
      <c r="J11" s="23">
        <v>377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431</v>
      </c>
      <c r="G12" s="17">
        <v>61</v>
      </c>
      <c r="H12" s="20">
        <v>367</v>
      </c>
      <c r="I12" s="20">
        <v>3</v>
      </c>
      <c r="J12" s="23">
        <v>370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436</v>
      </c>
      <c r="G13" s="17">
        <v>60</v>
      </c>
      <c r="H13" s="20">
        <v>322</v>
      </c>
      <c r="I13" s="20">
        <v>54</v>
      </c>
      <c r="J13" s="23">
        <v>376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432</v>
      </c>
      <c r="G14" s="17">
        <v>56</v>
      </c>
      <c r="H14" s="20">
        <v>373</v>
      </c>
      <c r="I14" s="20">
        <v>3</v>
      </c>
      <c r="J14" s="23">
        <v>376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423</v>
      </c>
      <c r="G15" s="17">
        <v>47</v>
      </c>
      <c r="H15" s="20">
        <v>364</v>
      </c>
      <c r="I15" s="20">
        <v>12</v>
      </c>
      <c r="J15" s="23">
        <v>376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420</v>
      </c>
      <c r="G16" s="17">
        <v>44</v>
      </c>
      <c r="H16" s="20">
        <v>349</v>
      </c>
      <c r="I16" s="20">
        <v>27</v>
      </c>
      <c r="J16" s="23">
        <v>376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423</v>
      </c>
      <c r="G17" s="17">
        <v>47</v>
      </c>
      <c r="H17" s="20">
        <v>358</v>
      </c>
      <c r="I17" s="20">
        <v>18</v>
      </c>
      <c r="J17" s="23">
        <v>376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377</v>
      </c>
      <c r="G18" s="17">
        <v>1</v>
      </c>
      <c r="H18" s="20">
        <v>1</v>
      </c>
      <c r="I18" s="20">
        <v>375</v>
      </c>
      <c r="J18" s="23">
        <v>376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376</v>
      </c>
      <c r="G19" s="17">
        <v>0</v>
      </c>
      <c r="H19" s="20">
        <v>124</v>
      </c>
      <c r="I19" s="20">
        <v>252</v>
      </c>
      <c r="J19" s="23">
        <v>376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388</v>
      </c>
      <c r="G20" s="17">
        <v>12</v>
      </c>
      <c r="H20" s="20">
        <v>105</v>
      </c>
      <c r="I20" s="20">
        <v>271</v>
      </c>
      <c r="J20" s="23">
        <v>376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431</v>
      </c>
      <c r="G21" s="17">
        <v>55</v>
      </c>
      <c r="H21" s="20">
        <v>355</v>
      </c>
      <c r="I21" s="20">
        <v>21</v>
      </c>
      <c r="J21" s="23">
        <v>376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383</v>
      </c>
      <c r="G22" s="17">
        <v>7</v>
      </c>
      <c r="H22" s="20">
        <v>278</v>
      </c>
      <c r="I22" s="20">
        <v>98</v>
      </c>
      <c r="J22" s="23">
        <v>376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420</v>
      </c>
      <c r="G23" s="18">
        <v>44</v>
      </c>
      <c r="H23" s="21">
        <v>369</v>
      </c>
      <c r="I23" s="21">
        <v>7</v>
      </c>
      <c r="J23" s="24">
        <v>376</v>
      </c>
      <c r="K23" s="4"/>
    </row>
    <row r="24" spans="1:11">
      <c r="F24" s="11">
        <f>SUM(F4:F23)</f>
        <v>7570</v>
      </c>
      <c r="G24" s="19">
        <f>SUM(G4:G23)</f>
        <v>651</v>
      </c>
      <c r="H24" s="22">
        <f>SUM(H4:H23)</f>
        <v>5399</v>
      </c>
      <c r="I24" s="22">
        <f>SUM(I4:I23)</f>
        <v>1520</v>
      </c>
      <c r="J24" s="25">
        <f>SUM(J4:J23)</f>
        <v>6919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434</v>
      </c>
      <c r="G4" s="17">
        <v>59</v>
      </c>
      <c r="H4" s="20">
        <v>375</v>
      </c>
      <c r="I4" s="20">
        <v>0</v>
      </c>
      <c r="J4" s="23">
        <v>375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397</v>
      </c>
      <c r="G5" s="17">
        <v>21</v>
      </c>
      <c r="H5" s="20">
        <v>341</v>
      </c>
      <c r="I5" s="20">
        <v>35</v>
      </c>
      <c r="J5" s="23">
        <v>376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409</v>
      </c>
      <c r="G6" s="17">
        <v>33</v>
      </c>
      <c r="H6" s="20">
        <v>359</v>
      </c>
      <c r="I6" s="20">
        <v>17</v>
      </c>
      <c r="J6" s="23">
        <v>376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402</v>
      </c>
      <c r="G7" s="17">
        <v>26</v>
      </c>
      <c r="H7" s="20">
        <v>350</v>
      </c>
      <c r="I7" s="20">
        <v>26</v>
      </c>
      <c r="J7" s="23">
        <v>376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453</v>
      </c>
      <c r="G8" s="17">
        <v>77</v>
      </c>
      <c r="H8" s="20">
        <v>31</v>
      </c>
      <c r="I8" s="20">
        <v>345</v>
      </c>
      <c r="J8" s="23">
        <v>376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199</v>
      </c>
      <c r="G9" s="17">
        <v>5</v>
      </c>
      <c r="H9" s="20">
        <v>193</v>
      </c>
      <c r="I9" s="20">
        <v>1</v>
      </c>
      <c r="J9" s="23">
        <v>194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398</v>
      </c>
      <c r="G10" s="17">
        <v>22</v>
      </c>
      <c r="H10" s="20">
        <v>375</v>
      </c>
      <c r="I10" s="20">
        <v>1</v>
      </c>
      <c r="J10" s="23">
        <v>376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402</v>
      </c>
      <c r="G11" s="17">
        <v>26</v>
      </c>
      <c r="H11" s="20">
        <v>358</v>
      </c>
      <c r="I11" s="20">
        <v>18</v>
      </c>
      <c r="J11" s="23">
        <v>376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376</v>
      </c>
      <c r="G12" s="17">
        <v>0</v>
      </c>
      <c r="H12" s="20">
        <v>0</v>
      </c>
      <c r="I12" s="20">
        <v>376</v>
      </c>
      <c r="J12" s="23">
        <v>376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408</v>
      </c>
      <c r="G13" s="18">
        <v>33</v>
      </c>
      <c r="H13" s="21">
        <v>373</v>
      </c>
      <c r="I13" s="21">
        <v>2</v>
      </c>
      <c r="J13" s="24">
        <v>375</v>
      </c>
      <c r="K13" s="4"/>
    </row>
    <row r="14" spans="1:11">
      <c r="F14" s="11">
        <f>SUM(F4:F13)</f>
        <v>3878</v>
      </c>
      <c r="G14" s="19">
        <f>SUM(G4:G13)</f>
        <v>302</v>
      </c>
      <c r="H14" s="22">
        <f>SUM(H4:H13)</f>
        <v>2755</v>
      </c>
      <c r="I14" s="22">
        <f>SUM(I4:I13)</f>
        <v>821</v>
      </c>
      <c r="J14" s="25">
        <f>SUM(J4:J13)</f>
        <v>3576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1220</v>
      </c>
      <c r="G4" s="17">
        <v>70</v>
      </c>
      <c r="H4" s="20">
        <v>1053</v>
      </c>
      <c r="I4" s="20">
        <v>97</v>
      </c>
      <c r="J4" s="23">
        <v>1150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1158</v>
      </c>
      <c r="G5" s="18">
        <v>9</v>
      </c>
      <c r="H5" s="21">
        <v>1066</v>
      </c>
      <c r="I5" s="21">
        <v>83</v>
      </c>
      <c r="J5" s="24">
        <v>1149</v>
      </c>
      <c r="K5" s="4"/>
    </row>
    <row r="6" spans="1:11">
      <c r="F6" s="11">
        <f>SUM(F4:F5)</f>
        <v>2378</v>
      </c>
      <c r="G6" s="19">
        <f>SUM(G4:G5)</f>
        <v>79</v>
      </c>
      <c r="H6" s="22">
        <f>SUM(H4:H5)</f>
        <v>2119</v>
      </c>
      <c r="I6" s="22">
        <f>SUM(I4:I5)</f>
        <v>180</v>
      </c>
      <c r="J6" s="25">
        <f>SUM(J4:J5)</f>
        <v>2299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186</v>
      </c>
      <c r="G4" s="17">
        <v>12</v>
      </c>
      <c r="H4" s="20">
        <v>174</v>
      </c>
      <c r="I4" s="20">
        <v>0</v>
      </c>
      <c r="J4" s="23">
        <v>174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191</v>
      </c>
      <c r="G5" s="17">
        <v>17</v>
      </c>
      <c r="H5" s="20">
        <v>174</v>
      </c>
      <c r="I5" s="20">
        <v>0</v>
      </c>
      <c r="J5" s="23">
        <v>174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174</v>
      </c>
      <c r="G6" s="17">
        <v>0</v>
      </c>
      <c r="H6" s="20">
        <v>56</v>
      </c>
      <c r="I6" s="20">
        <v>118</v>
      </c>
      <c r="J6" s="23">
        <v>174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193</v>
      </c>
      <c r="G7" s="17">
        <v>19</v>
      </c>
      <c r="H7" s="20">
        <v>174</v>
      </c>
      <c r="I7" s="20">
        <v>0</v>
      </c>
      <c r="J7" s="23">
        <v>174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187</v>
      </c>
      <c r="G8" s="18">
        <v>13</v>
      </c>
      <c r="H8" s="21">
        <v>160</v>
      </c>
      <c r="I8" s="21">
        <v>14</v>
      </c>
      <c r="J8" s="24">
        <v>174</v>
      </c>
      <c r="K8" s="4"/>
    </row>
    <row r="9" spans="1:11">
      <c r="F9" s="11">
        <f>SUM(F4:F8)</f>
        <v>931</v>
      </c>
      <c r="G9" s="19">
        <f>SUM(G4:G8)</f>
        <v>61</v>
      </c>
      <c r="H9" s="22">
        <f>SUM(H4:H8)</f>
        <v>738</v>
      </c>
      <c r="I9" s="22">
        <f>SUM(I4:I8)</f>
        <v>132</v>
      </c>
      <c r="J9" s="25">
        <f>SUM(J4:J8)</f>
        <v>870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1215</v>
      </c>
      <c r="G4" s="17">
        <v>130</v>
      </c>
      <c r="H4" s="20">
        <v>1081</v>
      </c>
      <c r="I4" s="20">
        <v>4</v>
      </c>
      <c r="J4" s="23">
        <v>1085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1153</v>
      </c>
      <c r="G5" s="18">
        <v>68</v>
      </c>
      <c r="H5" s="21">
        <v>1075</v>
      </c>
      <c r="I5" s="21">
        <v>10</v>
      </c>
      <c r="J5" s="24">
        <v>1085</v>
      </c>
      <c r="K5" s="4"/>
    </row>
    <row r="6" spans="1:11">
      <c r="F6" s="11">
        <f>SUM(F4:F5)</f>
        <v>2368</v>
      </c>
      <c r="G6" s="19">
        <f>SUM(G4:G5)</f>
        <v>198</v>
      </c>
      <c r="H6" s="22">
        <f>SUM(H4:H5)</f>
        <v>2156</v>
      </c>
      <c r="I6" s="22">
        <f>SUM(I4:I5)</f>
        <v>14</v>
      </c>
      <c r="J6" s="25">
        <f>SUM(J4:J5)</f>
        <v>2170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386</v>
      </c>
      <c r="G4" s="17">
        <v>31</v>
      </c>
      <c r="H4" s="20">
        <v>352</v>
      </c>
      <c r="I4" s="20">
        <v>3</v>
      </c>
      <c r="J4" s="23">
        <v>355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421</v>
      </c>
      <c r="G5" s="17">
        <v>65</v>
      </c>
      <c r="H5" s="20">
        <v>307</v>
      </c>
      <c r="I5" s="20">
        <v>49</v>
      </c>
      <c r="J5" s="23">
        <v>356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377</v>
      </c>
      <c r="G6" s="17">
        <v>21</v>
      </c>
      <c r="H6" s="20">
        <v>352</v>
      </c>
      <c r="I6" s="20">
        <v>4</v>
      </c>
      <c r="J6" s="23">
        <v>356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379</v>
      </c>
      <c r="G7" s="17">
        <v>23</v>
      </c>
      <c r="H7" s="20">
        <v>328</v>
      </c>
      <c r="I7" s="20">
        <v>28</v>
      </c>
      <c r="J7" s="23">
        <v>356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377</v>
      </c>
      <c r="G8" s="17">
        <v>21</v>
      </c>
      <c r="H8" s="20">
        <v>352</v>
      </c>
      <c r="I8" s="20">
        <v>4</v>
      </c>
      <c r="J8" s="23">
        <v>356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378</v>
      </c>
      <c r="G9" s="18">
        <v>22</v>
      </c>
      <c r="H9" s="21">
        <v>352</v>
      </c>
      <c r="I9" s="21">
        <v>4</v>
      </c>
      <c r="J9" s="24">
        <v>356</v>
      </c>
      <c r="K9" s="4"/>
    </row>
    <row r="10" spans="1:11">
      <c r="F10" s="11">
        <f>SUM(F4:F9)</f>
        <v>2318</v>
      </c>
      <c r="G10" s="19">
        <f>SUM(G4:G9)</f>
        <v>183</v>
      </c>
      <c r="H10" s="22">
        <f>SUM(H4:H9)</f>
        <v>2043</v>
      </c>
      <c r="I10" s="22">
        <f>SUM(I4:I9)</f>
        <v>92</v>
      </c>
      <c r="J10" s="25">
        <f>SUM(J4:J9)</f>
        <v>2135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254</v>
      </c>
      <c r="G4" s="17">
        <v>1</v>
      </c>
      <c r="H4" s="20">
        <v>68</v>
      </c>
      <c r="I4" s="20">
        <v>185</v>
      </c>
      <c r="J4" s="23">
        <v>253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288</v>
      </c>
      <c r="G5" s="17">
        <v>35</v>
      </c>
      <c r="H5" s="20">
        <v>252</v>
      </c>
      <c r="I5" s="20">
        <v>1</v>
      </c>
      <c r="J5" s="23">
        <v>253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287</v>
      </c>
      <c r="G6" s="17">
        <v>34</v>
      </c>
      <c r="H6" s="20">
        <v>243</v>
      </c>
      <c r="I6" s="20">
        <v>10</v>
      </c>
      <c r="J6" s="23">
        <v>253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256</v>
      </c>
      <c r="G7" s="17">
        <v>3</v>
      </c>
      <c r="H7" s="20">
        <v>62</v>
      </c>
      <c r="I7" s="20">
        <v>191</v>
      </c>
      <c r="J7" s="23">
        <v>253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267</v>
      </c>
      <c r="G8" s="18">
        <v>15</v>
      </c>
      <c r="H8" s="21">
        <v>243</v>
      </c>
      <c r="I8" s="21">
        <v>9</v>
      </c>
      <c r="J8" s="24">
        <v>252</v>
      </c>
      <c r="K8" s="4"/>
    </row>
    <row r="9" spans="1:11">
      <c r="F9" s="11">
        <f>SUM(F4:F8)</f>
        <v>1352</v>
      </c>
      <c r="G9" s="19">
        <f>SUM(G4:G8)</f>
        <v>88</v>
      </c>
      <c r="H9" s="22">
        <f>SUM(H4:H8)</f>
        <v>868</v>
      </c>
      <c r="I9" s="22">
        <f>SUM(I4:I8)</f>
        <v>396</v>
      </c>
      <c r="J9" s="25">
        <f>SUM(J4:J8)</f>
        <v>1264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831</v>
      </c>
      <c r="G4" s="17">
        <v>16</v>
      </c>
      <c r="H4" s="20">
        <v>768</v>
      </c>
      <c r="I4" s="20">
        <v>47</v>
      </c>
      <c r="J4" s="23">
        <v>815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896</v>
      </c>
      <c r="G5" s="17">
        <v>81</v>
      </c>
      <c r="H5" s="20">
        <v>799</v>
      </c>
      <c r="I5" s="20">
        <v>16</v>
      </c>
      <c r="J5" s="23">
        <v>815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853</v>
      </c>
      <c r="G6" s="17">
        <v>38</v>
      </c>
      <c r="H6" s="20">
        <v>808</v>
      </c>
      <c r="I6" s="20">
        <v>7</v>
      </c>
      <c r="J6" s="23">
        <v>815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869</v>
      </c>
      <c r="G7" s="17">
        <v>54</v>
      </c>
      <c r="H7" s="20">
        <v>808</v>
      </c>
      <c r="I7" s="20">
        <v>7</v>
      </c>
      <c r="J7" s="23">
        <v>815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862</v>
      </c>
      <c r="G8" s="17">
        <v>48</v>
      </c>
      <c r="H8" s="20">
        <v>807</v>
      </c>
      <c r="I8" s="20">
        <v>7</v>
      </c>
      <c r="J8" s="23">
        <v>814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1149</v>
      </c>
      <c r="G9" s="17">
        <v>335</v>
      </c>
      <c r="H9" s="20">
        <v>777</v>
      </c>
      <c r="I9" s="20">
        <v>37</v>
      </c>
      <c r="J9" s="23">
        <v>814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866</v>
      </c>
      <c r="G10" s="18">
        <v>52</v>
      </c>
      <c r="H10" s="21">
        <v>808</v>
      </c>
      <c r="I10" s="21">
        <v>6</v>
      </c>
      <c r="J10" s="24">
        <v>814</v>
      </c>
      <c r="K10" s="4"/>
    </row>
    <row r="11" spans="1:11">
      <c r="F11" s="11">
        <f>SUM(F4:F10)</f>
        <v>6326</v>
      </c>
      <c r="G11" s="19">
        <f>SUM(G4:G10)</f>
        <v>624</v>
      </c>
      <c r="H11" s="22">
        <f>SUM(H4:H10)</f>
        <v>5575</v>
      </c>
      <c r="I11" s="22">
        <f>SUM(I4:I10)</f>
        <v>127</v>
      </c>
      <c r="J11" s="25">
        <f>SUM(J4:J10)</f>
        <v>5702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311</v>
      </c>
      <c r="G4" s="17">
        <v>38</v>
      </c>
      <c r="H4" s="20">
        <v>269</v>
      </c>
      <c r="I4" s="20">
        <v>4</v>
      </c>
      <c r="J4" s="23">
        <v>273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286</v>
      </c>
      <c r="G5" s="17">
        <v>13</v>
      </c>
      <c r="H5" s="20">
        <v>265</v>
      </c>
      <c r="I5" s="20">
        <v>8</v>
      </c>
      <c r="J5" s="23">
        <v>273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274</v>
      </c>
      <c r="G6" s="17">
        <v>1</v>
      </c>
      <c r="H6" s="20">
        <v>244</v>
      </c>
      <c r="I6" s="20">
        <v>29</v>
      </c>
      <c r="J6" s="23">
        <v>273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283</v>
      </c>
      <c r="G7" s="17">
        <v>10</v>
      </c>
      <c r="H7" s="20">
        <v>256</v>
      </c>
      <c r="I7" s="20">
        <v>17</v>
      </c>
      <c r="J7" s="23">
        <v>273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300</v>
      </c>
      <c r="G8" s="17">
        <v>27</v>
      </c>
      <c r="H8" s="20">
        <v>262</v>
      </c>
      <c r="I8" s="20">
        <v>11</v>
      </c>
      <c r="J8" s="23">
        <v>273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272</v>
      </c>
      <c r="G9" s="17">
        <v>0</v>
      </c>
      <c r="H9" s="20">
        <v>251</v>
      </c>
      <c r="I9" s="20">
        <v>21</v>
      </c>
      <c r="J9" s="23">
        <v>272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291</v>
      </c>
      <c r="G10" s="17">
        <v>19</v>
      </c>
      <c r="H10" s="20">
        <v>271</v>
      </c>
      <c r="I10" s="20">
        <v>1</v>
      </c>
      <c r="J10" s="23">
        <v>272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285</v>
      </c>
      <c r="G11" s="17">
        <v>13</v>
      </c>
      <c r="H11" s="20">
        <v>268</v>
      </c>
      <c r="I11" s="20">
        <v>4</v>
      </c>
      <c r="J11" s="23">
        <v>272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285</v>
      </c>
      <c r="G12" s="17">
        <v>13</v>
      </c>
      <c r="H12" s="20">
        <v>271</v>
      </c>
      <c r="I12" s="20">
        <v>1</v>
      </c>
      <c r="J12" s="23">
        <v>272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285</v>
      </c>
      <c r="G13" s="18">
        <v>13</v>
      </c>
      <c r="H13" s="21">
        <v>261</v>
      </c>
      <c r="I13" s="21">
        <v>11</v>
      </c>
      <c r="J13" s="24">
        <v>272</v>
      </c>
      <c r="K13" s="4"/>
    </row>
    <row r="14" spans="1:11">
      <c r="F14" s="11">
        <f>SUM(F4:F13)</f>
        <v>2872</v>
      </c>
      <c r="G14" s="19">
        <f>SUM(G4:G13)</f>
        <v>147</v>
      </c>
      <c r="H14" s="22">
        <f>SUM(H4:H13)</f>
        <v>2618</v>
      </c>
      <c r="I14" s="22">
        <f>SUM(I4:I13)</f>
        <v>107</v>
      </c>
      <c r="J14" s="25">
        <f>SUM(J4:J13)</f>
        <v>2725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341</v>
      </c>
      <c r="G4" s="17">
        <v>10</v>
      </c>
      <c r="H4" s="20">
        <v>331</v>
      </c>
      <c r="I4" s="20">
        <v>0</v>
      </c>
      <c r="J4" s="23">
        <v>331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356</v>
      </c>
      <c r="G5" s="17">
        <v>26</v>
      </c>
      <c r="H5" s="20">
        <v>330</v>
      </c>
      <c r="I5" s="20">
        <v>0</v>
      </c>
      <c r="J5" s="23">
        <v>330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343</v>
      </c>
      <c r="G6" s="17">
        <v>13</v>
      </c>
      <c r="H6" s="20">
        <v>330</v>
      </c>
      <c r="I6" s="20">
        <v>0</v>
      </c>
      <c r="J6" s="23">
        <v>330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347</v>
      </c>
      <c r="G7" s="17">
        <v>18</v>
      </c>
      <c r="H7" s="20">
        <v>329</v>
      </c>
      <c r="I7" s="20">
        <v>0</v>
      </c>
      <c r="J7" s="23">
        <v>329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343</v>
      </c>
      <c r="G8" s="17">
        <v>13</v>
      </c>
      <c r="H8" s="20">
        <v>330</v>
      </c>
      <c r="I8" s="20">
        <v>0</v>
      </c>
      <c r="J8" s="23">
        <v>330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339</v>
      </c>
      <c r="G9" s="17">
        <v>10</v>
      </c>
      <c r="H9" s="20">
        <v>329</v>
      </c>
      <c r="I9" s="20">
        <v>0</v>
      </c>
      <c r="J9" s="23">
        <v>329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331</v>
      </c>
      <c r="G10" s="18">
        <v>1</v>
      </c>
      <c r="H10" s="21">
        <v>330</v>
      </c>
      <c r="I10" s="21">
        <v>0</v>
      </c>
      <c r="J10" s="24">
        <v>330</v>
      </c>
      <c r="K10" s="4"/>
    </row>
    <row r="11" spans="1:11">
      <c r="F11" s="11">
        <f>SUM(F4:F10)</f>
        <v>2400</v>
      </c>
      <c r="G11" s="19">
        <f>SUM(G4:G10)</f>
        <v>91</v>
      </c>
      <c r="H11" s="22">
        <f>SUM(H4:H10)</f>
        <v>2309</v>
      </c>
      <c r="I11" s="22">
        <f>SUM(I4:I10)</f>
        <v>0</v>
      </c>
      <c r="J11" s="25">
        <f>SUM(J4:J10)</f>
        <v>2309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724</v>
      </c>
      <c r="G4" s="17">
        <v>37</v>
      </c>
      <c r="H4" s="20">
        <v>684</v>
      </c>
      <c r="I4" s="20">
        <v>3</v>
      </c>
      <c r="J4" s="23">
        <v>687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698</v>
      </c>
      <c r="G5" s="17">
        <v>11</v>
      </c>
      <c r="H5" s="20">
        <v>483</v>
      </c>
      <c r="I5" s="20">
        <v>204</v>
      </c>
      <c r="J5" s="23">
        <v>687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730</v>
      </c>
      <c r="G6" s="17">
        <v>43</v>
      </c>
      <c r="H6" s="20">
        <v>684</v>
      </c>
      <c r="I6" s="20">
        <v>3</v>
      </c>
      <c r="J6" s="23">
        <v>687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712</v>
      </c>
      <c r="G7" s="17">
        <v>25</v>
      </c>
      <c r="H7" s="20">
        <v>683</v>
      </c>
      <c r="I7" s="20">
        <v>4</v>
      </c>
      <c r="J7" s="23">
        <v>687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693</v>
      </c>
      <c r="G8" s="17">
        <v>7</v>
      </c>
      <c r="H8" s="20">
        <v>251</v>
      </c>
      <c r="I8" s="20">
        <v>435</v>
      </c>
      <c r="J8" s="23">
        <v>686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722</v>
      </c>
      <c r="G9" s="17">
        <v>36</v>
      </c>
      <c r="H9" s="20">
        <v>672</v>
      </c>
      <c r="I9" s="20">
        <v>14</v>
      </c>
      <c r="J9" s="23">
        <v>686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701</v>
      </c>
      <c r="G10" s="18">
        <v>15</v>
      </c>
      <c r="H10" s="21">
        <v>651</v>
      </c>
      <c r="I10" s="21">
        <v>35</v>
      </c>
      <c r="J10" s="24">
        <v>686</v>
      </c>
      <c r="K10" s="4"/>
    </row>
    <row r="11" spans="1:11">
      <c r="F11" s="11">
        <f>SUM(F4:F10)</f>
        <v>4980</v>
      </c>
      <c r="G11" s="19">
        <f>SUM(G4:G10)</f>
        <v>174</v>
      </c>
      <c r="H11" s="22">
        <f>SUM(H4:H10)</f>
        <v>4108</v>
      </c>
      <c r="I11" s="22">
        <f>SUM(I4:I10)</f>
        <v>698</v>
      </c>
      <c r="J11" s="25">
        <f>SUM(J4:J10)</f>
        <v>4806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612</v>
      </c>
      <c r="G4" s="17">
        <v>41</v>
      </c>
      <c r="H4" s="20">
        <v>568</v>
      </c>
      <c r="I4" s="20">
        <v>3</v>
      </c>
      <c r="J4" s="23">
        <v>571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621</v>
      </c>
      <c r="G5" s="17">
        <v>54</v>
      </c>
      <c r="H5" s="20">
        <v>564</v>
      </c>
      <c r="I5" s="20">
        <v>3</v>
      </c>
      <c r="J5" s="23">
        <v>567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582</v>
      </c>
      <c r="G6" s="17">
        <v>11</v>
      </c>
      <c r="H6" s="20">
        <v>468</v>
      </c>
      <c r="I6" s="20">
        <v>103</v>
      </c>
      <c r="J6" s="23">
        <v>571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576</v>
      </c>
      <c r="G7" s="17">
        <v>5</v>
      </c>
      <c r="H7" s="20">
        <v>508</v>
      </c>
      <c r="I7" s="20">
        <v>63</v>
      </c>
      <c r="J7" s="23">
        <v>571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598</v>
      </c>
      <c r="G8" s="17">
        <v>28</v>
      </c>
      <c r="H8" s="20">
        <v>355</v>
      </c>
      <c r="I8" s="20">
        <v>215</v>
      </c>
      <c r="J8" s="23">
        <v>570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609</v>
      </c>
      <c r="G9" s="17">
        <v>39</v>
      </c>
      <c r="H9" s="20">
        <v>567</v>
      </c>
      <c r="I9" s="20">
        <v>3</v>
      </c>
      <c r="J9" s="23">
        <v>570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601</v>
      </c>
      <c r="G10" s="18">
        <v>31</v>
      </c>
      <c r="H10" s="21">
        <v>564</v>
      </c>
      <c r="I10" s="21">
        <v>6</v>
      </c>
      <c r="J10" s="24">
        <v>570</v>
      </c>
      <c r="K10" s="4"/>
    </row>
    <row r="11" spans="1:11">
      <c r="F11" s="11">
        <f>SUM(F4:F10)</f>
        <v>4199</v>
      </c>
      <c r="G11" s="19">
        <f>SUM(G4:G10)</f>
        <v>209</v>
      </c>
      <c r="H11" s="22">
        <f>SUM(H4:H10)</f>
        <v>3594</v>
      </c>
      <c r="I11" s="22">
        <f>SUM(I4:I10)</f>
        <v>396</v>
      </c>
      <c r="J11" s="25">
        <f>SUM(J4:J10)</f>
        <v>3990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461</v>
      </c>
      <c r="G4" s="17">
        <v>23</v>
      </c>
      <c r="H4" s="20">
        <v>431</v>
      </c>
      <c r="I4" s="20">
        <v>7</v>
      </c>
      <c r="J4" s="23">
        <v>438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460</v>
      </c>
      <c r="G6" s="17">
        <v>22</v>
      </c>
      <c r="H6" s="20">
        <v>430</v>
      </c>
      <c r="I6" s="20">
        <v>8</v>
      </c>
      <c r="J6" s="23">
        <v>438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478</v>
      </c>
      <c r="G7" s="17">
        <v>41</v>
      </c>
      <c r="H7" s="20">
        <v>399</v>
      </c>
      <c r="I7" s="20">
        <v>38</v>
      </c>
      <c r="J7" s="23">
        <v>437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464</v>
      </c>
      <c r="G8" s="17">
        <v>27</v>
      </c>
      <c r="H8" s="20">
        <v>428</v>
      </c>
      <c r="I8" s="20">
        <v>9</v>
      </c>
      <c r="J8" s="23">
        <v>437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80</v>
      </c>
      <c r="G9" s="17">
        <v>2</v>
      </c>
      <c r="H9" s="20">
        <v>73</v>
      </c>
      <c r="I9" s="20">
        <v>5</v>
      </c>
      <c r="J9" s="23">
        <v>78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527</v>
      </c>
      <c r="G10" s="17">
        <v>90</v>
      </c>
      <c r="H10" s="20">
        <v>416</v>
      </c>
      <c r="I10" s="20">
        <v>21</v>
      </c>
      <c r="J10" s="23">
        <v>437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449</v>
      </c>
      <c r="G12" s="18">
        <v>12</v>
      </c>
      <c r="H12" s="21">
        <v>429</v>
      </c>
      <c r="I12" s="21">
        <v>8</v>
      </c>
      <c r="J12" s="24">
        <v>437</v>
      </c>
      <c r="K12" s="4"/>
    </row>
    <row r="13" spans="1:11">
      <c r="F13" s="11">
        <f>SUM(F4:F12)</f>
        <v>3734</v>
      </c>
      <c r="G13" s="19">
        <f>SUM(G4:G12)</f>
        <v>267</v>
      </c>
      <c r="H13" s="22">
        <f>SUM(H4:H12)</f>
        <v>3369</v>
      </c>
      <c r="I13" s="22">
        <f>SUM(I4:I12)</f>
        <v>98</v>
      </c>
      <c r="J13" s="25">
        <f>SUM(J4:J12)</f>
        <v>3467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2821</v>
      </c>
      <c r="G4" s="17">
        <v>261</v>
      </c>
      <c r="H4" s="20">
        <v>2550</v>
      </c>
      <c r="I4" s="20">
        <v>10</v>
      </c>
      <c r="J4" s="23">
        <v>2560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2818</v>
      </c>
      <c r="G5" s="17">
        <v>259</v>
      </c>
      <c r="H5" s="20">
        <v>2550</v>
      </c>
      <c r="I5" s="20">
        <v>9</v>
      </c>
      <c r="J5" s="23">
        <v>2559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2575</v>
      </c>
      <c r="G6" s="17">
        <v>16</v>
      </c>
      <c r="H6" s="20">
        <v>2195</v>
      </c>
      <c r="I6" s="20">
        <v>364</v>
      </c>
      <c r="J6" s="23">
        <v>2559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2767</v>
      </c>
      <c r="G7" s="18">
        <v>208</v>
      </c>
      <c r="H7" s="21">
        <v>2549</v>
      </c>
      <c r="I7" s="21">
        <v>10</v>
      </c>
      <c r="J7" s="24">
        <v>2559</v>
      </c>
      <c r="K7" s="4"/>
    </row>
    <row r="8" spans="1:11">
      <c r="F8" s="11">
        <f>SUM(F4:F7)</f>
        <v>10981</v>
      </c>
      <c r="G8" s="19">
        <f>SUM(G4:G7)</f>
        <v>744</v>
      </c>
      <c r="H8" s="22">
        <f>SUM(H4:H7)</f>
        <v>9844</v>
      </c>
      <c r="I8" s="22">
        <f>SUM(I4:I7)</f>
        <v>393</v>
      </c>
      <c r="J8" s="25">
        <f>SUM(J4:J7)</f>
        <v>10237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1338</v>
      </c>
      <c r="G4" s="17">
        <v>71</v>
      </c>
      <c r="H4" s="20">
        <v>1246</v>
      </c>
      <c r="I4" s="20">
        <v>21</v>
      </c>
      <c r="J4" s="23">
        <v>1267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1364</v>
      </c>
      <c r="G5" s="17">
        <v>98</v>
      </c>
      <c r="H5" s="20">
        <v>1248</v>
      </c>
      <c r="I5" s="20">
        <v>18</v>
      </c>
      <c r="J5" s="23">
        <v>1266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1381</v>
      </c>
      <c r="G6" s="17">
        <v>115</v>
      </c>
      <c r="H6" s="20">
        <v>1250</v>
      </c>
      <c r="I6" s="20">
        <v>16</v>
      </c>
      <c r="J6" s="23">
        <v>1266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1376</v>
      </c>
      <c r="G7" s="18">
        <v>111</v>
      </c>
      <c r="H7" s="21">
        <v>1264</v>
      </c>
      <c r="I7" s="21">
        <v>1</v>
      </c>
      <c r="J7" s="24">
        <v>1265</v>
      </c>
      <c r="K7" s="4"/>
    </row>
    <row r="8" spans="1:11">
      <c r="F8" s="11">
        <f>SUM(F4:F7)</f>
        <v>5459</v>
      </c>
      <c r="G8" s="19">
        <f>SUM(G4:G7)</f>
        <v>395</v>
      </c>
      <c r="H8" s="22">
        <f>SUM(H4:H7)</f>
        <v>5008</v>
      </c>
      <c r="I8" s="22">
        <f>SUM(I4:I7)</f>
        <v>56</v>
      </c>
      <c r="J8" s="25">
        <f>SUM(J4:J7)</f>
        <v>5064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357</v>
      </c>
      <c r="G4" s="17">
        <v>34</v>
      </c>
      <c r="H4" s="20">
        <v>319</v>
      </c>
      <c r="I4" s="20">
        <v>4</v>
      </c>
      <c r="J4" s="23">
        <v>323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353</v>
      </c>
      <c r="G5" s="17">
        <v>30</v>
      </c>
      <c r="H5" s="20">
        <v>322</v>
      </c>
      <c r="I5" s="20">
        <v>1</v>
      </c>
      <c r="J5" s="23">
        <v>323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343</v>
      </c>
      <c r="G6" s="17">
        <v>20</v>
      </c>
      <c r="H6" s="20">
        <v>315</v>
      </c>
      <c r="I6" s="20">
        <v>8</v>
      </c>
      <c r="J6" s="23">
        <v>323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325</v>
      </c>
      <c r="G7" s="17">
        <v>2</v>
      </c>
      <c r="H7" s="20">
        <v>92</v>
      </c>
      <c r="I7" s="20">
        <v>231</v>
      </c>
      <c r="J7" s="23">
        <v>323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324</v>
      </c>
      <c r="G8" s="17">
        <v>1</v>
      </c>
      <c r="H8" s="20">
        <v>298</v>
      </c>
      <c r="I8" s="20">
        <v>25</v>
      </c>
      <c r="J8" s="23">
        <v>323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342</v>
      </c>
      <c r="G9" s="17">
        <v>19</v>
      </c>
      <c r="H9" s="20">
        <v>318</v>
      </c>
      <c r="I9" s="20">
        <v>5</v>
      </c>
      <c r="J9" s="23">
        <v>323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348</v>
      </c>
      <c r="G10" s="17">
        <v>26</v>
      </c>
      <c r="H10" s="20">
        <v>318</v>
      </c>
      <c r="I10" s="20">
        <v>4</v>
      </c>
      <c r="J10" s="23">
        <v>322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348</v>
      </c>
      <c r="G11" s="17">
        <v>26</v>
      </c>
      <c r="H11" s="20">
        <v>321</v>
      </c>
      <c r="I11" s="20">
        <v>1</v>
      </c>
      <c r="J11" s="23">
        <v>322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322</v>
      </c>
      <c r="G12" s="18">
        <v>0</v>
      </c>
      <c r="H12" s="21">
        <v>0</v>
      </c>
      <c r="I12" s="21">
        <v>322</v>
      </c>
      <c r="J12" s="24">
        <v>322</v>
      </c>
      <c r="K12" s="4"/>
    </row>
    <row r="13" spans="1:11">
      <c r="F13" s="11">
        <f>SUM(F4:F12)</f>
        <v>3062</v>
      </c>
      <c r="G13" s="19">
        <f>SUM(G4:G12)</f>
        <v>158</v>
      </c>
      <c r="H13" s="22">
        <f>SUM(H4:H12)</f>
        <v>2303</v>
      </c>
      <c r="I13" s="22">
        <f>SUM(I4:I12)</f>
        <v>601</v>
      </c>
      <c r="J13" s="25">
        <f>SUM(J4:J12)</f>
        <v>2904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1178</v>
      </c>
      <c r="G4" s="17">
        <v>91</v>
      </c>
      <c r="H4" s="20">
        <v>1082</v>
      </c>
      <c r="I4" s="20">
        <v>5</v>
      </c>
      <c r="J4" s="23">
        <v>1087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1102</v>
      </c>
      <c r="G5" s="17">
        <v>15</v>
      </c>
      <c r="H5" s="20">
        <v>1007</v>
      </c>
      <c r="I5" s="20">
        <v>80</v>
      </c>
      <c r="J5" s="23">
        <v>1087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1196</v>
      </c>
      <c r="G6" s="17">
        <v>108</v>
      </c>
      <c r="H6" s="20">
        <v>1083</v>
      </c>
      <c r="I6" s="20">
        <v>5</v>
      </c>
      <c r="J6" s="23">
        <v>1088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1121</v>
      </c>
      <c r="G7" s="17">
        <v>34</v>
      </c>
      <c r="H7" s="20">
        <v>1010</v>
      </c>
      <c r="I7" s="20">
        <v>77</v>
      </c>
      <c r="J7" s="23">
        <v>1087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1178</v>
      </c>
      <c r="G8" s="18">
        <v>91</v>
      </c>
      <c r="H8" s="21">
        <v>1028</v>
      </c>
      <c r="I8" s="21">
        <v>59</v>
      </c>
      <c r="J8" s="24">
        <v>1087</v>
      </c>
      <c r="K8" s="4"/>
    </row>
    <row r="9" spans="1:11">
      <c r="F9" s="11">
        <f>SUM(F4:F8)</f>
        <v>5775</v>
      </c>
      <c r="G9" s="19">
        <f>SUM(G4:G8)</f>
        <v>339</v>
      </c>
      <c r="H9" s="22">
        <f>SUM(H4:H8)</f>
        <v>5210</v>
      </c>
      <c r="I9" s="22">
        <f>SUM(I4:I8)</f>
        <v>226</v>
      </c>
      <c r="J9" s="25">
        <f>SUM(J4:J8)</f>
        <v>5436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1328</v>
      </c>
      <c r="G4" s="17">
        <v>140</v>
      </c>
      <c r="H4" s="20">
        <v>1177</v>
      </c>
      <c r="I4" s="20">
        <v>11</v>
      </c>
      <c r="J4" s="23">
        <v>1188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1274</v>
      </c>
      <c r="G5" s="17">
        <v>86</v>
      </c>
      <c r="H5" s="20">
        <v>522</v>
      </c>
      <c r="I5" s="20">
        <v>666</v>
      </c>
      <c r="J5" s="23">
        <v>1188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1381</v>
      </c>
      <c r="G6" s="17">
        <v>193</v>
      </c>
      <c r="H6" s="20">
        <v>1184</v>
      </c>
      <c r="I6" s="20">
        <v>4</v>
      </c>
      <c r="J6" s="23">
        <v>1188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1417</v>
      </c>
      <c r="G7" s="17">
        <v>230</v>
      </c>
      <c r="H7" s="20">
        <v>1180</v>
      </c>
      <c r="I7" s="20">
        <v>7</v>
      </c>
      <c r="J7" s="23">
        <v>1187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1365</v>
      </c>
      <c r="G8" s="17">
        <v>177</v>
      </c>
      <c r="H8" s="20">
        <v>1120</v>
      </c>
      <c r="I8" s="20">
        <v>68</v>
      </c>
      <c r="J8" s="23">
        <v>1188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1383</v>
      </c>
      <c r="G9" s="17">
        <v>194</v>
      </c>
      <c r="H9" s="20">
        <v>1187</v>
      </c>
      <c r="I9" s="20">
        <v>2</v>
      </c>
      <c r="J9" s="23">
        <v>1189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1416</v>
      </c>
      <c r="G10" s="17">
        <v>228</v>
      </c>
      <c r="H10" s="20">
        <v>1160</v>
      </c>
      <c r="I10" s="20">
        <v>28</v>
      </c>
      <c r="J10" s="23">
        <v>1188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1308</v>
      </c>
      <c r="G11" s="17">
        <v>120</v>
      </c>
      <c r="H11" s="20">
        <v>1186</v>
      </c>
      <c r="I11" s="20">
        <v>2</v>
      </c>
      <c r="J11" s="23">
        <v>1188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1453</v>
      </c>
      <c r="G12" s="17">
        <v>265</v>
      </c>
      <c r="H12" s="20">
        <v>1183</v>
      </c>
      <c r="I12" s="20">
        <v>5</v>
      </c>
      <c r="J12" s="23">
        <v>1188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1558</v>
      </c>
      <c r="G13" s="17">
        <v>370</v>
      </c>
      <c r="H13" s="20">
        <v>1185</v>
      </c>
      <c r="I13" s="20">
        <v>3</v>
      </c>
      <c r="J13" s="23">
        <v>1188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1356</v>
      </c>
      <c r="G14" s="18">
        <v>167</v>
      </c>
      <c r="H14" s="21">
        <v>1186</v>
      </c>
      <c r="I14" s="21">
        <v>3</v>
      </c>
      <c r="J14" s="24">
        <v>1189</v>
      </c>
      <c r="K14" s="4"/>
    </row>
    <row r="15" spans="1:11">
      <c r="F15" s="11">
        <f>SUM(F4:F14)</f>
        <v>15239</v>
      </c>
      <c r="G15" s="19">
        <f>SUM(G4:G14)</f>
        <v>2170</v>
      </c>
      <c r="H15" s="22">
        <f>SUM(H4:H14)</f>
        <v>12270</v>
      </c>
      <c r="I15" s="22">
        <f>SUM(I4:I14)</f>
        <v>799</v>
      </c>
      <c r="J15" s="25">
        <f>SUM(J4:J14)</f>
        <v>13069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840</v>
      </c>
      <c r="G4" s="17">
        <v>15</v>
      </c>
      <c r="H4" s="20">
        <v>753</v>
      </c>
      <c r="I4" s="20">
        <v>72</v>
      </c>
      <c r="J4" s="23">
        <v>825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860</v>
      </c>
      <c r="G5" s="17">
        <v>35</v>
      </c>
      <c r="H5" s="20">
        <v>824</v>
      </c>
      <c r="I5" s="20">
        <v>1</v>
      </c>
      <c r="J5" s="23">
        <v>825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882</v>
      </c>
      <c r="G6" s="17">
        <v>57</v>
      </c>
      <c r="H6" s="20">
        <v>822</v>
      </c>
      <c r="I6" s="20">
        <v>3</v>
      </c>
      <c r="J6" s="23">
        <v>825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857</v>
      </c>
      <c r="G7" s="17">
        <v>32</v>
      </c>
      <c r="H7" s="20">
        <v>824</v>
      </c>
      <c r="I7" s="20">
        <v>1</v>
      </c>
      <c r="J7" s="23">
        <v>825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354</v>
      </c>
      <c r="G8" s="18">
        <v>31</v>
      </c>
      <c r="H8" s="21">
        <v>320</v>
      </c>
      <c r="I8" s="21">
        <v>3</v>
      </c>
      <c r="J8" s="24">
        <v>323</v>
      </c>
      <c r="K8" s="4"/>
    </row>
    <row r="9" spans="1:11">
      <c r="F9" s="11">
        <f>SUM(F4:F8)</f>
        <v>3793</v>
      </c>
      <c r="G9" s="19">
        <f>SUM(G4:G8)</f>
        <v>170</v>
      </c>
      <c r="H9" s="22">
        <f>SUM(H4:H8)</f>
        <v>3543</v>
      </c>
      <c r="I9" s="22">
        <f>SUM(I4:I8)</f>
        <v>80</v>
      </c>
      <c r="J9" s="25">
        <f>SUM(J4:J8)</f>
        <v>3623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321</v>
      </c>
      <c r="G4" s="17">
        <v>23</v>
      </c>
      <c r="H4" s="20">
        <v>295</v>
      </c>
      <c r="I4" s="20">
        <v>3</v>
      </c>
      <c r="J4" s="23">
        <v>298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467</v>
      </c>
      <c r="G5" s="17">
        <v>20</v>
      </c>
      <c r="H5" s="20">
        <v>447</v>
      </c>
      <c r="I5" s="20">
        <v>0</v>
      </c>
      <c r="J5" s="23">
        <v>447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448</v>
      </c>
      <c r="G6" s="17">
        <v>2</v>
      </c>
      <c r="H6" s="20">
        <v>424</v>
      </c>
      <c r="I6" s="20">
        <v>22</v>
      </c>
      <c r="J6" s="23">
        <v>446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452</v>
      </c>
      <c r="G7" s="17">
        <v>6</v>
      </c>
      <c r="H7" s="20">
        <v>420</v>
      </c>
      <c r="I7" s="20">
        <v>26</v>
      </c>
      <c r="J7" s="23">
        <v>446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464</v>
      </c>
      <c r="G8" s="17">
        <v>18</v>
      </c>
      <c r="H8" s="20">
        <v>442</v>
      </c>
      <c r="I8" s="20">
        <v>4</v>
      </c>
      <c r="J8" s="23">
        <v>446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476</v>
      </c>
      <c r="G9" s="18">
        <v>31</v>
      </c>
      <c r="H9" s="21">
        <v>433</v>
      </c>
      <c r="I9" s="21">
        <v>12</v>
      </c>
      <c r="J9" s="24">
        <v>445</v>
      </c>
      <c r="K9" s="4"/>
    </row>
    <row r="10" spans="1:11">
      <c r="F10" s="11">
        <f>SUM(F4:F9)</f>
        <v>2628</v>
      </c>
      <c r="G10" s="19">
        <f>SUM(G4:G9)</f>
        <v>100</v>
      </c>
      <c r="H10" s="22">
        <f>SUM(H4:H9)</f>
        <v>2461</v>
      </c>
      <c r="I10" s="22">
        <f>SUM(I4:I9)</f>
        <v>67</v>
      </c>
      <c r="J10" s="25">
        <f>SUM(J4:J9)</f>
        <v>2528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2024-08-08T16:49:03+02:00</dcterms:created>
  <dcterms:modified xsi:type="dcterms:W3CDTF">2024-08-08T16:49:03+02:00</dcterms:modified>
  <dc:title>Izveštaj</dc:title>
  <dc:description>Imenovani izvršitelji za dati sud</dc:description>
  <dc:subject>Izveštaj po sudovima</dc:subject>
  <cp:keywords/>
  <cp:category>Excel-izvestaji</cp:category>
</cp:coreProperties>
</file>