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<sst xmlns="http://schemas.openxmlformats.org/spreadsheetml/2006/main" uniqueCount="360">
  <si>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18.07.2024, 13:23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</si>
  <si>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</si>
  <si>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</si>
  <si>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</si>
  <si>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</si>
  <si>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</si>
  <si>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</si>
  <si>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</si>
  <si>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</si>
  <si>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</si>
  <si>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</si>
  <si>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</si>
  <si>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</si>
  <si>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</si>
  <si>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</si>
  <si>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</si>
  <si>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</si>
  <si>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</si>
  <si>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</si>
  <si>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</si>
  <si>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</si>
  <si>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</si>
  <si>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</si>
  <si>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</si>
  <si>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</si>
  <si>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</si>
  <si>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</si>
  <si>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</si>
  <si>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</si>
  <si>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</si>
  <si>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</si>
  <si>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</si>
  <si>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</si>
  <si>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</si>
  <si>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</si>
  <si>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</si>
  <si>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</si>
  <si>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</si>
  <si>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</si>
  <si>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</si>
  <si>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</si>
  <si>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</si>
  <si>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</si>
  <si>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</si>
  <si>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</si>
  <si>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</si>
  <si>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</si>
  <si>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</si>
  <si>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</si>
  <si>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</si>
  <si>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</si>
  <si>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</si>
  <si>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</si>
  <si>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</si>
  <si>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</si>
  <si>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</si>
  <si>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</si>
  <si>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</si>
  <si>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</si>
  <si>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</si>
  <si>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</si>
  <si>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</si>
  <si>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</si>
  <si>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</si>
  <si>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</si>
  <si>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</si>
  <si>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</si>
  <si>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</si>
  <si>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</si>
  <si>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</si>
  <si>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</si>
  <si>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</si>
  <si>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</si>
  <si>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</si>
  <si>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</si>
  <si>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</si>
  <si>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</si>
  <si>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</si>
  <si>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</si>
  <si>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</si>
  <si>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</si>
  <si>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</si>
  <si>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</si>
  <si>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</si>
  <si>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</si>
  <si>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</si>
  <si>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</si>
  <si>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</si>
  <si>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</si>
  <si>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</si>
  <si>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</si>
  <si>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</si>
  <si>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</si>
  <si>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</si>
  <si>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</si>
  <si>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</si>
  <si>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</si>
  <si>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</si>
  <si>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</si>
  <si>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</si>
  <si>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</si>
  <si>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</si>
  <si>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</si>
  <si>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</si>
  <si>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</si>
  <si>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</si>
  <si>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</si>
  <si>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</si>
  <si>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</si>
  <si>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</si>
  <si>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</si>
  <si>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</si>
  <si>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</si>
  <si>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</si>
  <si>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</si>
  <si>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</si>
  <si>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</si>
  <si>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</si>
  <si>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</si>
  <si>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</si>
  <si>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</si>
  <si>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</si>
  <si>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</si>
  <si>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</si>
  <si>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</si>
  <si>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</si>
  <si>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</si>
  <si>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</si>
  <si>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</si>
  <si>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</si>
  <si>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</si>
  <si>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</si>
  <si>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</si>
  <si>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</si>
  <si>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</si>
  <si>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</si>
  <si>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</si>
  <si>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</si>
  <si>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</si>
  <si>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</si>
  <si>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</si>
  <si>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</si>
  <si>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</si>
  <si>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</si>
  <si>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</si>
  <si>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</si>
  <si>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</si>
  <si>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</si>
  <si>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</si>
  <si>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</si>
  <si>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</si>
  <si>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</si>
  <si>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</si>
  <si>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</si>
  <si>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</si>
  <si>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</si>
  <si>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</si>
  <si>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</si>
  <si>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</si>
  <si>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</si>
  <si>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</si>
  <si>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</si>
  <si>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</si>
  <si>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</si>
  <si>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</si>
  <si>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</si>
  <si>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</si>
  <si>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18.07.2024, 13:24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</si>
  <si>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</si>
  <si>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</si>
  <si>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</si>
  <si>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</si>
  <si>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</si>
  <si>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</si>
  <si>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</si>
  <si>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18.07.2024, 13:24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</si>
  <si>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</si>
  <si>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</si>
  <si>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</si>
  <si>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</si>
  <si>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18.07.2024, 13:24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</si>
  <si>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</si>
  <si>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</si>
  <si>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</si>
  <si>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</si>
  <si>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18.07.2024, 13:24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</si>
  <si>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</si>
  <si>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</si>
  <si>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</si>
  <si>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</si>
  <si>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</si>
  <si>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</si>
  <si>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</si>
  <si>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</si>
  <si>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</si>
  <si>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</si>
  <si>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18.07.2024, 13:24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</si>
  <si>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</si>
  <si>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</si>
  <si>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</si>
  <si>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</si>
  <si>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</si>
  <si>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18.07.2024, 13:24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</si>
  <si>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</si>
  <si>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</si>
  <si>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</si>
  <si>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</si>
  <si>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</si>
  <si>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</si>
  <si>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</si>
  <si>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</si>
  <si>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</si>
  <si>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</si>
  <si>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</si>
  <si>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18.07.2024, 13:24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</si>
  <si>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</si>
  <si>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</si>
  <si>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</si>
  <si>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</si>
  <si>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</si>
  <si>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18.07.2024, 13:24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</si>
  <si>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</si>
  <si>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</si>
  <si>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</si>
  <si>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</si>
  <si>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</si>
  <si>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</si>
  <si>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</si>
  <si>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18.07.2024, 13:24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</si>
  <si>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</si>
  <si>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</si>
  <si>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</si>
  <si>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</si>
  <si>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</si>
  <si>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</si>
  <si>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18.07.2024, 13:24</t>
  </si>
  <si>
    <t>Ненад Милић</t>
  </si>
  <si>
    <t>Укупан број распоређених предмета за Виши суд у Нишу од почетка расподеле 
 Извештај сачињен дана: 18.07.2024, 13:24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</si>
  <si>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</si>
  <si>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</si>
  <si>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</si>
  <si>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</si>
  <si>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</si>
  <si>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</si>
  <si>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</si>
  <si>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</si>
  <si>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</si>
  <si>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</si>
  <si>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</si>
  <si>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</si>
  <si>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18.07.2024, 13:24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</si>
  <si>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</si>
  <si>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</si>
  <si>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18.07.2024, 13:24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</si>
  <si>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</si>
  <si>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</si>
  <si>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</si>
  <si>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</si>
  <si>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</si>
  <si>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</si>
  <si>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</si>
  <si>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</si>
  <si>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</si>
  <si>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</si>
  <si>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</si>
  <si>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</si>
  <si>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</si>
  <si>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</si>
  <si>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</si>
  <si>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</si>
  <si>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</si>
  <si>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</si>
  <si>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</si>
  <si>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</si>
  <si>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18.07.2024, 13:25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</si>
  <si>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</si>
  <si>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</si>
  <si>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</si>
  <si>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</si>
  <si>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</si>
  <si>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</si>
  <si>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</si>
  <si>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</si>
  <si>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</si>
  <si>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</si>
  <si>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</si>
  <si>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18.07.2024, 13:25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</si>
  <si>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</si>
  <si>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</si>
  <si>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18.07.2024, 13:25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</si>
  <si>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</si>
  <si>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</si>
  <si>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</si>
  <si>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</si>
  <si>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</si>
  <si>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18.07.2024, 13:25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</si>
  <si>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</si>
  <si>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</si>
  <si>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18.07.2024, 13:25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</si>
  <si>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</si>
  <si>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</si>
  <si>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</si>
  <si>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</si>
  <si>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</si>
  <si>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</si>
  <si>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18.07.2024, 13:25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</si>
  <si>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</si>
  <si>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</si>
  <si>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</si>
  <si>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</si>
  <si>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</si>
  <si>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</si>
  <si>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</si>
  <si>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</si>
  <si>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18.07.2024, 13:25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</si>
  <si>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</si>
  <si>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</si>
  <si>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</si>
  <si>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</si>
  <si>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</si>
  <si>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</si>
  <si>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</si>
  <si>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</si>
  <si>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</si>
  <si>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</si>
  <si>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18.07.2024, 13:25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</si>
  <si>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</si>
  <si>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</si>
  <si>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</si>
  <si>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</si>
  <si>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</si>
  <si>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</si>
  <si>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</si>
  <si>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18.07.2024, 13:25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</si>
  <si>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</si>
  <si>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</si>
  <si>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</si>
  <si>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</si>
  <si>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</si>
  <si>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</si>
  <si>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</si>
  <si>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18.07.2024, 13:25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</si>
  <si>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</si>
  <si>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</si>
  <si>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</si>
  <si>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</si>
  <si>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</si>
  <si>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</si>
  <si>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</si>
  <si>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18.07.2024, 13:25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</si>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</sst>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433</v>
      </c>
      <c r="G4" s="17">
        <v>76</v>
      </c>
      <c r="H4" s="20">
        <v>294</v>
      </c>
      <c r="I4" s="20">
        <v>63</v>
      </c>
      <c r="J4" s="23">
        <v>357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399</v>
      </c>
      <c r="G5" s="17">
        <v>52</v>
      </c>
      <c r="H5" s="20">
        <v>281</v>
      </c>
      <c r="I5" s="20">
        <v>66</v>
      </c>
      <c r="J5" s="23">
        <v>347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414</v>
      </c>
      <c r="G6" s="17">
        <v>62</v>
      </c>
      <c r="H6" s="20">
        <v>279</v>
      </c>
      <c r="I6" s="20">
        <v>73</v>
      </c>
      <c r="J6" s="23">
        <v>352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364</v>
      </c>
      <c r="G7" s="17">
        <v>5</v>
      </c>
      <c r="H7" s="20">
        <v>110</v>
      </c>
      <c r="I7" s="20">
        <v>249</v>
      </c>
      <c r="J7" s="23">
        <v>359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426</v>
      </c>
      <c r="G8" s="17">
        <v>71</v>
      </c>
      <c r="H8" s="20">
        <v>294</v>
      </c>
      <c r="I8" s="20">
        <v>61</v>
      </c>
      <c r="J8" s="23">
        <v>355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430</v>
      </c>
      <c r="G9" s="17">
        <v>68</v>
      </c>
      <c r="H9" s="20">
        <v>289</v>
      </c>
      <c r="I9" s="20">
        <v>73</v>
      </c>
      <c r="J9" s="23">
        <v>362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427</v>
      </c>
      <c r="G10" s="17">
        <v>94</v>
      </c>
      <c r="H10" s="20">
        <v>296</v>
      </c>
      <c r="I10" s="20">
        <v>37</v>
      </c>
      <c r="J10" s="23">
        <v>333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412</v>
      </c>
      <c r="G11" s="17">
        <v>50</v>
      </c>
      <c r="H11" s="20">
        <v>290</v>
      </c>
      <c r="I11" s="20">
        <v>72</v>
      </c>
      <c r="J11" s="23">
        <v>362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448</v>
      </c>
      <c r="G12" s="17">
        <v>97</v>
      </c>
      <c r="H12" s="20">
        <v>297</v>
      </c>
      <c r="I12" s="20">
        <v>54</v>
      </c>
      <c r="J12" s="23">
        <v>351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413</v>
      </c>
      <c r="G13" s="17">
        <v>49</v>
      </c>
      <c r="H13" s="20">
        <v>301</v>
      </c>
      <c r="I13" s="20">
        <v>63</v>
      </c>
      <c r="J13" s="23">
        <v>364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438</v>
      </c>
      <c r="G14" s="17">
        <v>90</v>
      </c>
      <c r="H14" s="20">
        <v>298</v>
      </c>
      <c r="I14" s="20">
        <v>50</v>
      </c>
      <c r="J14" s="23">
        <v>348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415</v>
      </c>
      <c r="G15" s="17">
        <v>75</v>
      </c>
      <c r="H15" s="20">
        <v>270</v>
      </c>
      <c r="I15" s="20">
        <v>70</v>
      </c>
      <c r="J15" s="23">
        <v>340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416</v>
      </c>
      <c r="G16" s="17">
        <v>88</v>
      </c>
      <c r="H16" s="20">
        <v>295</v>
      </c>
      <c r="I16" s="20">
        <v>33</v>
      </c>
      <c r="J16" s="23">
        <v>328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418</v>
      </c>
      <c r="G17" s="17">
        <v>67</v>
      </c>
      <c r="H17" s="20">
        <v>290</v>
      </c>
      <c r="I17" s="20">
        <v>61</v>
      </c>
      <c r="J17" s="23">
        <v>351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434</v>
      </c>
      <c r="G18" s="17">
        <v>86</v>
      </c>
      <c r="H18" s="20">
        <v>301</v>
      </c>
      <c r="I18" s="20">
        <v>47</v>
      </c>
      <c r="J18" s="23">
        <v>348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357</v>
      </c>
      <c r="G20" s="17">
        <v>0</v>
      </c>
      <c r="H20" s="20">
        <v>0</v>
      </c>
      <c r="I20" s="20">
        <v>357</v>
      </c>
      <c r="J20" s="23">
        <v>357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437</v>
      </c>
      <c r="G21" s="17">
        <v>78</v>
      </c>
      <c r="H21" s="20">
        <v>284</v>
      </c>
      <c r="I21" s="20">
        <v>75</v>
      </c>
      <c r="J21" s="23">
        <v>359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438</v>
      </c>
      <c r="G22" s="17">
        <v>78</v>
      </c>
      <c r="H22" s="20">
        <v>297</v>
      </c>
      <c r="I22" s="20">
        <v>63</v>
      </c>
      <c r="J22" s="23">
        <v>360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415</v>
      </c>
      <c r="G23" s="17">
        <v>55</v>
      </c>
      <c r="H23" s="20">
        <v>296</v>
      </c>
      <c r="I23" s="20">
        <v>64</v>
      </c>
      <c r="J23" s="23">
        <v>360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410</v>
      </c>
      <c r="G24" s="17">
        <v>78</v>
      </c>
      <c r="H24" s="20">
        <v>296</v>
      </c>
      <c r="I24" s="20">
        <v>36</v>
      </c>
      <c r="J24" s="23">
        <v>332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453</v>
      </c>
      <c r="G25" s="17">
        <v>109</v>
      </c>
      <c r="H25" s="20">
        <v>288</v>
      </c>
      <c r="I25" s="20">
        <v>56</v>
      </c>
      <c r="J25" s="23">
        <v>344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429</v>
      </c>
      <c r="G26" s="17">
        <v>67</v>
      </c>
      <c r="H26" s="20">
        <v>286</v>
      </c>
      <c r="I26" s="20">
        <v>76</v>
      </c>
      <c r="J26" s="23">
        <v>362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435</v>
      </c>
      <c r="G27" s="17">
        <v>106</v>
      </c>
      <c r="H27" s="20">
        <v>295</v>
      </c>
      <c r="I27" s="20">
        <v>34</v>
      </c>
      <c r="J27" s="23">
        <v>329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452</v>
      </c>
      <c r="G28" s="17">
        <v>91</v>
      </c>
      <c r="H28" s="20">
        <v>282</v>
      </c>
      <c r="I28" s="20">
        <v>79</v>
      </c>
      <c r="J28" s="23">
        <v>361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441</v>
      </c>
      <c r="G29" s="17">
        <v>93</v>
      </c>
      <c r="H29" s="20">
        <v>293</v>
      </c>
      <c r="I29" s="20">
        <v>55</v>
      </c>
      <c r="J29" s="23">
        <v>348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357</v>
      </c>
      <c r="G30" s="17">
        <v>0</v>
      </c>
      <c r="H30" s="20">
        <v>0</v>
      </c>
      <c r="I30" s="20">
        <v>357</v>
      </c>
      <c r="J30" s="23">
        <v>357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425</v>
      </c>
      <c r="G31" s="17">
        <v>70</v>
      </c>
      <c r="H31" s="20">
        <v>289</v>
      </c>
      <c r="I31" s="20">
        <v>66</v>
      </c>
      <c r="J31" s="23">
        <v>355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357</v>
      </c>
      <c r="G32" s="17">
        <v>0</v>
      </c>
      <c r="H32" s="20">
        <v>89</v>
      </c>
      <c r="I32" s="20">
        <v>268</v>
      </c>
      <c r="J32" s="23">
        <v>357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436</v>
      </c>
      <c r="G33" s="17">
        <v>78</v>
      </c>
      <c r="H33" s="20">
        <v>286</v>
      </c>
      <c r="I33" s="20">
        <v>72</v>
      </c>
      <c r="J33" s="23">
        <v>358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443</v>
      </c>
      <c r="G34" s="17">
        <v>85</v>
      </c>
      <c r="H34" s="20">
        <v>286</v>
      </c>
      <c r="I34" s="20">
        <v>72</v>
      </c>
      <c r="J34" s="23">
        <v>358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368</v>
      </c>
      <c r="G35" s="17">
        <v>36</v>
      </c>
      <c r="H35" s="20">
        <v>124</v>
      </c>
      <c r="I35" s="20">
        <v>208</v>
      </c>
      <c r="J35" s="23">
        <v>332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447</v>
      </c>
      <c r="G36" s="17">
        <v>100</v>
      </c>
      <c r="H36" s="20">
        <v>294</v>
      </c>
      <c r="I36" s="20">
        <v>53</v>
      </c>
      <c r="J36" s="23">
        <v>347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433</v>
      </c>
      <c r="G37" s="17">
        <v>89</v>
      </c>
      <c r="H37" s="20">
        <v>290</v>
      </c>
      <c r="I37" s="20">
        <v>54</v>
      </c>
      <c r="J37" s="23">
        <v>344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450</v>
      </c>
      <c r="G38" s="17">
        <v>92</v>
      </c>
      <c r="H38" s="20">
        <v>275</v>
      </c>
      <c r="I38" s="20">
        <v>83</v>
      </c>
      <c r="J38" s="23">
        <v>358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429</v>
      </c>
      <c r="G39" s="17">
        <v>92</v>
      </c>
      <c r="H39" s="20">
        <v>273</v>
      </c>
      <c r="I39" s="20">
        <v>64</v>
      </c>
      <c r="J39" s="23">
        <v>337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416</v>
      </c>
      <c r="G40" s="17">
        <v>86</v>
      </c>
      <c r="H40" s="20">
        <v>296</v>
      </c>
      <c r="I40" s="20">
        <v>34</v>
      </c>
      <c r="J40" s="23">
        <v>330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445</v>
      </c>
      <c r="G41" s="17">
        <v>95</v>
      </c>
      <c r="H41" s="20">
        <v>297</v>
      </c>
      <c r="I41" s="20">
        <v>53</v>
      </c>
      <c r="J41" s="23">
        <v>350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434</v>
      </c>
      <c r="G42" s="17">
        <v>72</v>
      </c>
      <c r="H42" s="20">
        <v>312</v>
      </c>
      <c r="I42" s="20">
        <v>50</v>
      </c>
      <c r="J42" s="23">
        <v>362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451</v>
      </c>
      <c r="G43" s="17">
        <v>100</v>
      </c>
      <c r="H43" s="20">
        <v>293</v>
      </c>
      <c r="I43" s="20">
        <v>58</v>
      </c>
      <c r="J43" s="23">
        <v>351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376</v>
      </c>
      <c r="G44" s="17">
        <v>42</v>
      </c>
      <c r="H44" s="20">
        <v>127</v>
      </c>
      <c r="I44" s="20">
        <v>207</v>
      </c>
      <c r="J44" s="23">
        <v>334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458</v>
      </c>
      <c r="G45" s="17">
        <v>110</v>
      </c>
      <c r="H45" s="20">
        <v>295</v>
      </c>
      <c r="I45" s="20">
        <v>53</v>
      </c>
      <c r="J45" s="23">
        <v>348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427</v>
      </c>
      <c r="G46" s="17">
        <v>66</v>
      </c>
      <c r="H46" s="20">
        <v>356</v>
      </c>
      <c r="I46" s="20">
        <v>5</v>
      </c>
      <c r="J46" s="23">
        <v>361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415</v>
      </c>
      <c r="G47" s="17">
        <v>56</v>
      </c>
      <c r="H47" s="20">
        <v>296</v>
      </c>
      <c r="I47" s="20">
        <v>63</v>
      </c>
      <c r="J47" s="23">
        <v>359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426</v>
      </c>
      <c r="G48" s="17">
        <v>69</v>
      </c>
      <c r="H48" s="20">
        <v>280</v>
      </c>
      <c r="I48" s="20">
        <v>77</v>
      </c>
      <c r="J48" s="23">
        <v>357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540</v>
      </c>
      <c r="G49" s="17">
        <v>177</v>
      </c>
      <c r="H49" s="20">
        <v>283</v>
      </c>
      <c r="I49" s="20">
        <v>80</v>
      </c>
      <c r="J49" s="23">
        <v>363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413</v>
      </c>
      <c r="G50" s="17">
        <v>62</v>
      </c>
      <c r="H50" s="20">
        <v>289</v>
      </c>
      <c r="I50" s="20">
        <v>62</v>
      </c>
      <c r="J50" s="23">
        <v>351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429</v>
      </c>
      <c r="G51" s="17">
        <v>70</v>
      </c>
      <c r="H51" s="20">
        <v>291</v>
      </c>
      <c r="I51" s="20">
        <v>68</v>
      </c>
      <c r="J51" s="23">
        <v>359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443</v>
      </c>
      <c r="G52" s="17">
        <v>94</v>
      </c>
      <c r="H52" s="20">
        <v>284</v>
      </c>
      <c r="I52" s="20">
        <v>65</v>
      </c>
      <c r="J52" s="23">
        <v>349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425</v>
      </c>
      <c r="G53" s="17">
        <v>70</v>
      </c>
      <c r="H53" s="20">
        <v>287</v>
      </c>
      <c r="I53" s="20">
        <v>68</v>
      </c>
      <c r="J53" s="23">
        <v>355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423</v>
      </c>
      <c r="G54" s="17">
        <v>66</v>
      </c>
      <c r="H54" s="20">
        <v>295</v>
      </c>
      <c r="I54" s="20">
        <v>62</v>
      </c>
      <c r="J54" s="23">
        <v>357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358</v>
      </c>
      <c r="G55" s="17">
        <v>0</v>
      </c>
      <c r="H55" s="20">
        <v>102</v>
      </c>
      <c r="I55" s="20">
        <v>256</v>
      </c>
      <c r="J55" s="23">
        <v>358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410</v>
      </c>
      <c r="G56" s="17">
        <v>51</v>
      </c>
      <c r="H56" s="20">
        <v>288</v>
      </c>
      <c r="I56" s="20">
        <v>71</v>
      </c>
      <c r="J56" s="23">
        <v>359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414</v>
      </c>
      <c r="G57" s="17">
        <v>61</v>
      </c>
      <c r="H57" s="20">
        <v>321</v>
      </c>
      <c r="I57" s="20">
        <v>32</v>
      </c>
      <c r="J57" s="23">
        <v>353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423</v>
      </c>
      <c r="G58" s="17">
        <v>60</v>
      </c>
      <c r="H58" s="20">
        <v>282</v>
      </c>
      <c r="I58" s="20">
        <v>81</v>
      </c>
      <c r="J58" s="23">
        <v>363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420</v>
      </c>
      <c r="G59" s="17">
        <v>61</v>
      </c>
      <c r="H59" s="20">
        <v>285</v>
      </c>
      <c r="I59" s="20">
        <v>74</v>
      </c>
      <c r="J59" s="23">
        <v>359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423</v>
      </c>
      <c r="G60" s="17">
        <v>75</v>
      </c>
      <c r="H60" s="20">
        <v>284</v>
      </c>
      <c r="I60" s="20">
        <v>64</v>
      </c>
      <c r="J60" s="23">
        <v>348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430</v>
      </c>
      <c r="G61" s="17">
        <v>66</v>
      </c>
      <c r="H61" s="20">
        <v>281</v>
      </c>
      <c r="I61" s="20">
        <v>83</v>
      </c>
      <c r="J61" s="23">
        <v>364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416</v>
      </c>
      <c r="G62" s="17">
        <v>57</v>
      </c>
      <c r="H62" s="20">
        <v>293</v>
      </c>
      <c r="I62" s="20">
        <v>66</v>
      </c>
      <c r="J62" s="23">
        <v>359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428</v>
      </c>
      <c r="G63" s="17">
        <v>65</v>
      </c>
      <c r="H63" s="20">
        <v>257</v>
      </c>
      <c r="I63" s="20">
        <v>106</v>
      </c>
      <c r="J63" s="23">
        <v>363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370</v>
      </c>
      <c r="G64" s="17">
        <v>11</v>
      </c>
      <c r="H64" s="20">
        <v>104</v>
      </c>
      <c r="I64" s="20">
        <v>255</v>
      </c>
      <c r="J64" s="23">
        <v>359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441</v>
      </c>
      <c r="G65" s="17">
        <v>82</v>
      </c>
      <c r="H65" s="20">
        <v>274</v>
      </c>
      <c r="I65" s="20">
        <v>85</v>
      </c>
      <c r="J65" s="23">
        <v>359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364</v>
      </c>
      <c r="G66" s="17">
        <v>5</v>
      </c>
      <c r="H66" s="20">
        <v>96</v>
      </c>
      <c r="I66" s="20">
        <v>263</v>
      </c>
      <c r="J66" s="23">
        <v>359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435</v>
      </c>
      <c r="G67" s="17">
        <v>92</v>
      </c>
      <c r="H67" s="20">
        <v>294</v>
      </c>
      <c r="I67" s="20">
        <v>49</v>
      </c>
      <c r="J67" s="23">
        <v>343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426</v>
      </c>
      <c r="G68" s="17">
        <v>65</v>
      </c>
      <c r="H68" s="20">
        <v>294</v>
      </c>
      <c r="I68" s="20">
        <v>67</v>
      </c>
      <c r="J68" s="23">
        <v>361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411</v>
      </c>
      <c r="G69" s="17">
        <v>55</v>
      </c>
      <c r="H69" s="20">
        <v>293</v>
      </c>
      <c r="I69" s="20">
        <v>63</v>
      </c>
      <c r="J69" s="23">
        <v>356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447</v>
      </c>
      <c r="G70" s="17">
        <v>102</v>
      </c>
      <c r="H70" s="20">
        <v>295</v>
      </c>
      <c r="I70" s="20">
        <v>50</v>
      </c>
      <c r="J70" s="23">
        <v>345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449</v>
      </c>
      <c r="G71" s="17">
        <v>88</v>
      </c>
      <c r="H71" s="20">
        <v>354</v>
      </c>
      <c r="I71" s="20">
        <v>7</v>
      </c>
      <c r="J71" s="23">
        <v>361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412</v>
      </c>
      <c r="G72" s="17">
        <v>57</v>
      </c>
      <c r="H72" s="20">
        <v>293</v>
      </c>
      <c r="I72" s="20">
        <v>62</v>
      </c>
      <c r="J72" s="23">
        <v>355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419</v>
      </c>
      <c r="G73" s="17">
        <v>60</v>
      </c>
      <c r="H73" s="20">
        <v>299</v>
      </c>
      <c r="I73" s="20">
        <v>60</v>
      </c>
      <c r="J73" s="23">
        <v>359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525</v>
      </c>
      <c r="G74" s="17">
        <v>216</v>
      </c>
      <c r="H74" s="20">
        <v>260</v>
      </c>
      <c r="I74" s="20">
        <v>49</v>
      </c>
      <c r="J74" s="23">
        <v>309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420</v>
      </c>
      <c r="G75" s="17">
        <v>59</v>
      </c>
      <c r="H75" s="20">
        <v>292</v>
      </c>
      <c r="I75" s="20">
        <v>69</v>
      </c>
      <c r="J75" s="23">
        <v>361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431</v>
      </c>
      <c r="G76" s="18">
        <v>92</v>
      </c>
      <c r="H76" s="21">
        <v>299</v>
      </c>
      <c r="I76" s="21">
        <v>40</v>
      </c>
      <c r="J76" s="24">
        <v>339</v>
      </c>
      <c r="K76" s="4"/>
    </row>
    <row r="77" spans="1:11">
      <c r="F77" s="11">
        <f>SUM(F4:F76)</f>
        <v>30508</v>
      </c>
      <c r="G77" s="19">
        <f>SUM(G4:G76)</f>
        <v>5142</v>
      </c>
      <c r="H77" s="22">
        <f>SUM(H4:H76)</f>
        <v>19129</v>
      </c>
      <c r="I77" s="22">
        <f>SUM(I4:I76)</f>
        <v>6237</v>
      </c>
      <c r="J77" s="25">
        <f>SUM(J4:J76)</f>
        <v>25366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1370</v>
      </c>
      <c r="G4" s="17">
        <v>268</v>
      </c>
      <c r="H4" s="20">
        <v>1061</v>
      </c>
      <c r="I4" s="20">
        <v>41</v>
      </c>
      <c r="J4" s="23">
        <v>1102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1509</v>
      </c>
      <c r="G5" s="17">
        <v>224</v>
      </c>
      <c r="H5" s="20">
        <v>554</v>
      </c>
      <c r="I5" s="20">
        <v>731</v>
      </c>
      <c r="J5" s="23">
        <v>1285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1380</v>
      </c>
      <c r="G6" s="17">
        <v>283</v>
      </c>
      <c r="H6" s="20">
        <v>1045</v>
      </c>
      <c r="I6" s="20">
        <v>52</v>
      </c>
      <c r="J6" s="23">
        <v>1097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1361</v>
      </c>
      <c r="G7" s="17">
        <v>284</v>
      </c>
      <c r="H7" s="20">
        <v>1036</v>
      </c>
      <c r="I7" s="20">
        <v>41</v>
      </c>
      <c r="J7" s="23">
        <v>1077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1388</v>
      </c>
      <c r="G8" s="18">
        <v>288</v>
      </c>
      <c r="H8" s="21">
        <v>1075</v>
      </c>
      <c r="I8" s="21">
        <v>25</v>
      </c>
      <c r="J8" s="24">
        <v>1100</v>
      </c>
      <c r="K8" s="4"/>
    </row>
    <row r="9" spans="1:11">
      <c r="F9" s="11">
        <f>SUM(F4:F8)</f>
        <v>7008</v>
      </c>
      <c r="G9" s="19">
        <f>SUM(G4:G8)</f>
        <v>1347</v>
      </c>
      <c r="H9" s="22">
        <f>SUM(H4:H8)</f>
        <v>4771</v>
      </c>
      <c r="I9" s="22">
        <f>SUM(I4:I8)</f>
        <v>890</v>
      </c>
      <c r="J9" s="25">
        <f>SUM(J4:J8)</f>
        <v>5661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2245</v>
      </c>
      <c r="G5" s="18">
        <v>33</v>
      </c>
      <c r="H5" s="21">
        <v>563</v>
      </c>
      <c r="I5" s="21">
        <v>1649</v>
      </c>
      <c r="J5" s="24">
        <v>2212</v>
      </c>
      <c r="K5" s="4"/>
    </row>
    <row r="6" spans="1:11">
      <c r="F6" s="11">
        <f>SUM(F4:F5)</f>
        <v>2245</v>
      </c>
      <c r="G6" s="19">
        <f>SUM(G4:G5)</f>
        <v>33</v>
      </c>
      <c r="H6" s="22">
        <f>SUM(H4:H5)</f>
        <v>563</v>
      </c>
      <c r="I6" s="22">
        <f>SUM(I4:I5)</f>
        <v>1649</v>
      </c>
      <c r="J6" s="25">
        <f>SUM(J4:J5)</f>
        <v>2212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1318</v>
      </c>
      <c r="G4" s="17">
        <v>179</v>
      </c>
      <c r="H4" s="20">
        <v>955</v>
      </c>
      <c r="I4" s="20">
        <v>184</v>
      </c>
      <c r="J4" s="23">
        <v>1139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1190</v>
      </c>
      <c r="G5" s="17">
        <v>53</v>
      </c>
      <c r="H5" s="20">
        <v>672</v>
      </c>
      <c r="I5" s="20">
        <v>465</v>
      </c>
      <c r="J5" s="23">
        <v>1137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1179</v>
      </c>
      <c r="G6" s="17">
        <v>48</v>
      </c>
      <c r="H6" s="20">
        <v>665</v>
      </c>
      <c r="I6" s="20">
        <v>466</v>
      </c>
      <c r="J6" s="23">
        <v>1131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1188</v>
      </c>
      <c r="G7" s="17">
        <v>48</v>
      </c>
      <c r="H7" s="20">
        <v>679</v>
      </c>
      <c r="I7" s="20">
        <v>461</v>
      </c>
      <c r="J7" s="23">
        <v>1140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1222</v>
      </c>
      <c r="G8" s="17">
        <v>230</v>
      </c>
      <c r="H8" s="20">
        <v>948</v>
      </c>
      <c r="I8" s="20">
        <v>44</v>
      </c>
      <c r="J8" s="23">
        <v>992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1178</v>
      </c>
      <c r="G9" s="17">
        <v>53</v>
      </c>
      <c r="H9" s="20">
        <v>661</v>
      </c>
      <c r="I9" s="20">
        <v>464</v>
      </c>
      <c r="J9" s="23">
        <v>1125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1251</v>
      </c>
      <c r="G10" s="17">
        <v>316</v>
      </c>
      <c r="H10" s="20">
        <v>831</v>
      </c>
      <c r="I10" s="20">
        <v>104</v>
      </c>
      <c r="J10" s="23">
        <v>935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1185</v>
      </c>
      <c r="G11" s="17">
        <v>56</v>
      </c>
      <c r="H11" s="20">
        <v>652</v>
      </c>
      <c r="I11" s="20">
        <v>477</v>
      </c>
      <c r="J11" s="23">
        <v>1129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1180</v>
      </c>
      <c r="G12" s="17">
        <v>39</v>
      </c>
      <c r="H12" s="20">
        <v>671</v>
      </c>
      <c r="I12" s="20">
        <v>470</v>
      </c>
      <c r="J12" s="23">
        <v>1141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1181</v>
      </c>
      <c r="G13" s="17">
        <v>204</v>
      </c>
      <c r="H13" s="20">
        <v>921</v>
      </c>
      <c r="I13" s="20">
        <v>56</v>
      </c>
      <c r="J13" s="23">
        <v>977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1176</v>
      </c>
      <c r="G14" s="17">
        <v>275</v>
      </c>
      <c r="H14" s="20">
        <v>854</v>
      </c>
      <c r="I14" s="20">
        <v>47</v>
      </c>
      <c r="J14" s="23">
        <v>901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1195</v>
      </c>
      <c r="G15" s="18">
        <v>221</v>
      </c>
      <c r="H15" s="21">
        <v>935</v>
      </c>
      <c r="I15" s="21">
        <v>39</v>
      </c>
      <c r="J15" s="24">
        <v>974</v>
      </c>
      <c r="K15" s="4"/>
    </row>
    <row r="16" spans="1:11">
      <c r="F16" s="11">
        <f>SUM(F4:F15)</f>
        <v>14443</v>
      </c>
      <c r="G16" s="19">
        <f>SUM(G4:G15)</f>
        <v>1722</v>
      </c>
      <c r="H16" s="22">
        <f>SUM(H4:H15)</f>
        <v>9444</v>
      </c>
      <c r="I16" s="22">
        <f>SUM(I4:I15)</f>
        <v>3277</v>
      </c>
      <c r="J16" s="25">
        <f>SUM(J4:J15)</f>
        <v>12721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2319</v>
      </c>
      <c r="G4" s="17">
        <v>43</v>
      </c>
      <c r="H4" s="20">
        <v>723</v>
      </c>
      <c r="I4" s="20">
        <v>1553</v>
      </c>
      <c r="J4" s="23">
        <v>2276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2320</v>
      </c>
      <c r="G5" s="18">
        <v>1441</v>
      </c>
      <c r="H5" s="21">
        <v>809</v>
      </c>
      <c r="I5" s="21">
        <v>70</v>
      </c>
      <c r="J5" s="24">
        <v>879</v>
      </c>
      <c r="K5" s="4"/>
    </row>
    <row r="6" spans="1:11">
      <c r="F6" s="11">
        <f>SUM(F4:F5)</f>
        <v>4639</v>
      </c>
      <c r="G6" s="19">
        <f>SUM(G4:G5)</f>
        <v>1484</v>
      </c>
      <c r="H6" s="22">
        <f>SUM(H4:H5)</f>
        <v>1532</v>
      </c>
      <c r="I6" s="22">
        <f>SUM(I4:I5)</f>
        <v>1623</v>
      </c>
      <c r="J6" s="25">
        <f>SUM(J4:J5)</f>
        <v>3155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491</v>
      </c>
      <c r="G4" s="17">
        <v>59</v>
      </c>
      <c r="H4" s="20">
        <v>402</v>
      </c>
      <c r="I4" s="20">
        <v>30</v>
      </c>
      <c r="J4" s="23">
        <v>432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503</v>
      </c>
      <c r="G5" s="17">
        <v>82</v>
      </c>
      <c r="H5" s="20">
        <v>406</v>
      </c>
      <c r="I5" s="20">
        <v>15</v>
      </c>
      <c r="J5" s="23">
        <v>421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483</v>
      </c>
      <c r="G6" s="17">
        <v>51</v>
      </c>
      <c r="H6" s="20">
        <v>401</v>
      </c>
      <c r="I6" s="20">
        <v>31</v>
      </c>
      <c r="J6" s="23">
        <v>432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492</v>
      </c>
      <c r="G7" s="17">
        <v>65</v>
      </c>
      <c r="H7" s="20">
        <v>402</v>
      </c>
      <c r="I7" s="20">
        <v>25</v>
      </c>
      <c r="J7" s="23">
        <v>427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483</v>
      </c>
      <c r="G8" s="17">
        <v>50</v>
      </c>
      <c r="H8" s="20">
        <v>409</v>
      </c>
      <c r="I8" s="20">
        <v>24</v>
      </c>
      <c r="J8" s="23">
        <v>433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490</v>
      </c>
      <c r="G9" s="17">
        <v>56</v>
      </c>
      <c r="H9" s="20">
        <v>400</v>
      </c>
      <c r="I9" s="20">
        <v>34</v>
      </c>
      <c r="J9" s="23">
        <v>434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501</v>
      </c>
      <c r="G10" s="17">
        <v>69</v>
      </c>
      <c r="H10" s="20">
        <v>400</v>
      </c>
      <c r="I10" s="20">
        <v>32</v>
      </c>
      <c r="J10" s="23">
        <v>432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433</v>
      </c>
      <c r="G11" s="17">
        <v>0</v>
      </c>
      <c r="H11" s="20">
        <v>0</v>
      </c>
      <c r="I11" s="20">
        <v>433</v>
      </c>
      <c r="J11" s="23">
        <v>433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490</v>
      </c>
      <c r="G12" s="17">
        <v>64</v>
      </c>
      <c r="H12" s="20">
        <v>420</v>
      </c>
      <c r="I12" s="20">
        <v>6</v>
      </c>
      <c r="J12" s="23">
        <v>426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489</v>
      </c>
      <c r="G13" s="17">
        <v>56</v>
      </c>
      <c r="H13" s="20">
        <v>263</v>
      </c>
      <c r="I13" s="20">
        <v>170</v>
      </c>
      <c r="J13" s="23">
        <v>433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474</v>
      </c>
      <c r="G14" s="17">
        <v>46</v>
      </c>
      <c r="H14" s="20">
        <v>415</v>
      </c>
      <c r="I14" s="20">
        <v>13</v>
      </c>
      <c r="J14" s="23">
        <v>428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477</v>
      </c>
      <c r="G15" s="17">
        <v>51</v>
      </c>
      <c r="H15" s="20">
        <v>192</v>
      </c>
      <c r="I15" s="20">
        <v>234</v>
      </c>
      <c r="J15" s="23">
        <v>426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494</v>
      </c>
      <c r="G16" s="17">
        <v>58</v>
      </c>
      <c r="H16" s="20">
        <v>403</v>
      </c>
      <c r="I16" s="20">
        <v>33</v>
      </c>
      <c r="J16" s="23">
        <v>436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488</v>
      </c>
      <c r="G17" s="17">
        <v>54</v>
      </c>
      <c r="H17" s="20">
        <v>387</v>
      </c>
      <c r="I17" s="20">
        <v>47</v>
      </c>
      <c r="J17" s="23">
        <v>434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433</v>
      </c>
      <c r="G18" s="17">
        <v>0</v>
      </c>
      <c r="H18" s="20">
        <v>0</v>
      </c>
      <c r="I18" s="20">
        <v>433</v>
      </c>
      <c r="J18" s="23">
        <v>433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500</v>
      </c>
      <c r="G19" s="17">
        <v>57</v>
      </c>
      <c r="H19" s="20">
        <v>349</v>
      </c>
      <c r="I19" s="20">
        <v>94</v>
      </c>
      <c r="J19" s="23">
        <v>443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457</v>
      </c>
      <c r="G20" s="17">
        <v>7</v>
      </c>
      <c r="H20" s="20">
        <v>52</v>
      </c>
      <c r="I20" s="20">
        <v>398</v>
      </c>
      <c r="J20" s="23">
        <v>450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488</v>
      </c>
      <c r="G21" s="17">
        <v>55</v>
      </c>
      <c r="H21" s="20">
        <v>387</v>
      </c>
      <c r="I21" s="20">
        <v>46</v>
      </c>
      <c r="J21" s="23">
        <v>433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450</v>
      </c>
      <c r="G22" s="17">
        <v>11</v>
      </c>
      <c r="H22" s="20">
        <v>171</v>
      </c>
      <c r="I22" s="20">
        <v>268</v>
      </c>
      <c r="J22" s="23">
        <v>439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501</v>
      </c>
      <c r="G23" s="18">
        <v>84</v>
      </c>
      <c r="H23" s="21">
        <v>400</v>
      </c>
      <c r="I23" s="21">
        <v>17</v>
      </c>
      <c r="J23" s="24">
        <v>417</v>
      </c>
      <c r="K23" s="4"/>
    </row>
    <row r="24" spans="1:11">
      <c r="F24" s="11">
        <f>SUM(F4:F23)</f>
        <v>9617</v>
      </c>
      <c r="G24" s="19">
        <f>SUM(G4:G23)</f>
        <v>975</v>
      </c>
      <c r="H24" s="22">
        <f>SUM(H4:H23)</f>
        <v>6259</v>
      </c>
      <c r="I24" s="22">
        <f>SUM(I4:I23)</f>
        <v>2383</v>
      </c>
      <c r="J24" s="25">
        <f>SUM(J4:J23)</f>
        <v>8642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310</v>
      </c>
      <c r="G4" s="17">
        <v>17</v>
      </c>
      <c r="H4" s="20">
        <v>273</v>
      </c>
      <c r="I4" s="20">
        <v>20</v>
      </c>
      <c r="J4" s="23">
        <v>293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300</v>
      </c>
      <c r="G5" s="17">
        <v>0</v>
      </c>
      <c r="H5" s="20">
        <v>14</v>
      </c>
      <c r="I5" s="20">
        <v>286</v>
      </c>
      <c r="J5" s="23">
        <v>300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325</v>
      </c>
      <c r="G6" s="17">
        <v>19</v>
      </c>
      <c r="H6" s="20">
        <v>258</v>
      </c>
      <c r="I6" s="20">
        <v>48</v>
      </c>
      <c r="J6" s="23">
        <v>306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293</v>
      </c>
      <c r="G7" s="17">
        <v>0</v>
      </c>
      <c r="H7" s="20">
        <v>250</v>
      </c>
      <c r="I7" s="20">
        <v>43</v>
      </c>
      <c r="J7" s="23">
        <v>293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292</v>
      </c>
      <c r="G8" s="17">
        <v>0</v>
      </c>
      <c r="H8" s="20">
        <v>0</v>
      </c>
      <c r="I8" s="20">
        <v>292</v>
      </c>
      <c r="J8" s="23">
        <v>292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314</v>
      </c>
      <c r="G9" s="17">
        <v>22</v>
      </c>
      <c r="H9" s="20">
        <v>271</v>
      </c>
      <c r="I9" s="20">
        <v>21</v>
      </c>
      <c r="J9" s="23">
        <v>292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314</v>
      </c>
      <c r="G10" s="17">
        <v>24</v>
      </c>
      <c r="H10" s="20">
        <v>272</v>
      </c>
      <c r="I10" s="20">
        <v>18</v>
      </c>
      <c r="J10" s="23">
        <v>290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311</v>
      </c>
      <c r="G11" s="17">
        <v>20</v>
      </c>
      <c r="H11" s="20">
        <v>276</v>
      </c>
      <c r="I11" s="20">
        <v>15</v>
      </c>
      <c r="J11" s="23">
        <v>291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291</v>
      </c>
      <c r="G12" s="17">
        <v>0</v>
      </c>
      <c r="H12" s="20">
        <v>0</v>
      </c>
      <c r="I12" s="20">
        <v>291</v>
      </c>
      <c r="J12" s="23">
        <v>291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325</v>
      </c>
      <c r="G13" s="18">
        <v>31</v>
      </c>
      <c r="H13" s="21">
        <v>267</v>
      </c>
      <c r="I13" s="21">
        <v>27</v>
      </c>
      <c r="J13" s="24">
        <v>294</v>
      </c>
      <c r="K13" s="4"/>
    </row>
    <row r="14" spans="1:11">
      <c r="F14" s="11">
        <f>SUM(F4:F13)</f>
        <v>3075</v>
      </c>
      <c r="G14" s="19">
        <f>SUM(G4:G13)</f>
        <v>133</v>
      </c>
      <c r="H14" s="22">
        <f>SUM(H4:H13)</f>
        <v>1881</v>
      </c>
      <c r="I14" s="22">
        <f>SUM(I4:I13)</f>
        <v>1061</v>
      </c>
      <c r="J14" s="25">
        <f>SUM(J4:J13)</f>
        <v>2942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1574</v>
      </c>
      <c r="G4" s="17">
        <v>438</v>
      </c>
      <c r="H4" s="20">
        <v>1103</v>
      </c>
      <c r="I4" s="20">
        <v>33</v>
      </c>
      <c r="J4" s="23">
        <v>1136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1639</v>
      </c>
      <c r="G5" s="18">
        <v>172</v>
      </c>
      <c r="H5" s="21">
        <v>534</v>
      </c>
      <c r="I5" s="21">
        <v>933</v>
      </c>
      <c r="J5" s="24">
        <v>1467</v>
      </c>
      <c r="K5" s="4"/>
    </row>
    <row r="6" spans="1:11">
      <c r="F6" s="11">
        <f>SUM(F4:F5)</f>
        <v>3213</v>
      </c>
      <c r="G6" s="19">
        <f>SUM(G4:G5)</f>
        <v>610</v>
      </c>
      <c r="H6" s="22">
        <f>SUM(H4:H5)</f>
        <v>1637</v>
      </c>
      <c r="I6" s="22">
        <f>SUM(I4:I5)</f>
        <v>966</v>
      </c>
      <c r="J6" s="25">
        <f>SUM(J4:J5)</f>
        <v>2603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1191</v>
      </c>
      <c r="G4" s="17">
        <v>32</v>
      </c>
      <c r="H4" s="20">
        <v>445</v>
      </c>
      <c r="I4" s="20">
        <v>714</v>
      </c>
      <c r="J4" s="23">
        <v>1159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1187</v>
      </c>
      <c r="G5" s="17">
        <v>27</v>
      </c>
      <c r="H5" s="20">
        <v>453</v>
      </c>
      <c r="I5" s="20">
        <v>707</v>
      </c>
      <c r="J5" s="23">
        <v>1160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1180</v>
      </c>
      <c r="G6" s="17">
        <v>19</v>
      </c>
      <c r="H6" s="20">
        <v>402</v>
      </c>
      <c r="I6" s="20">
        <v>759</v>
      </c>
      <c r="J6" s="23">
        <v>1161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1208</v>
      </c>
      <c r="G7" s="17">
        <v>167</v>
      </c>
      <c r="H7" s="20">
        <v>966</v>
      </c>
      <c r="I7" s="20">
        <v>75</v>
      </c>
      <c r="J7" s="23">
        <v>1041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1250</v>
      </c>
      <c r="G8" s="18">
        <v>254</v>
      </c>
      <c r="H8" s="21">
        <v>923</v>
      </c>
      <c r="I8" s="21">
        <v>73</v>
      </c>
      <c r="J8" s="24">
        <v>996</v>
      </c>
      <c r="K8" s="4"/>
    </row>
    <row r="9" spans="1:11">
      <c r="F9" s="11">
        <f>SUM(F4:F8)</f>
        <v>6016</v>
      </c>
      <c r="G9" s="19">
        <f>SUM(G4:G8)</f>
        <v>499</v>
      </c>
      <c r="H9" s="22">
        <f>SUM(H4:H8)</f>
        <v>3189</v>
      </c>
      <c r="I9" s="22">
        <f>SUM(I4:I8)</f>
        <v>2328</v>
      </c>
      <c r="J9" s="25">
        <f>SUM(J4:J8)</f>
        <v>5517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1440</v>
      </c>
      <c r="G4" s="17">
        <v>306</v>
      </c>
      <c r="H4" s="20">
        <v>1092</v>
      </c>
      <c r="I4" s="20">
        <v>42</v>
      </c>
      <c r="J4" s="23">
        <v>1134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1403</v>
      </c>
      <c r="G5" s="18">
        <v>40</v>
      </c>
      <c r="H5" s="21">
        <v>518</v>
      </c>
      <c r="I5" s="21">
        <v>845</v>
      </c>
      <c r="J5" s="24">
        <v>1363</v>
      </c>
      <c r="K5" s="4"/>
    </row>
    <row r="6" spans="1:11">
      <c r="F6" s="11">
        <f>SUM(F4:F5)</f>
        <v>2843</v>
      </c>
      <c r="G6" s="19">
        <f>SUM(G4:G5)</f>
        <v>346</v>
      </c>
      <c r="H6" s="22">
        <f>SUM(H4:H5)</f>
        <v>1610</v>
      </c>
      <c r="I6" s="22">
        <f>SUM(I4:I5)</f>
        <v>887</v>
      </c>
      <c r="J6" s="25">
        <f>SUM(J4:J5)</f>
        <v>2497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1636</v>
      </c>
      <c r="G4" s="17">
        <v>35</v>
      </c>
      <c r="H4" s="20">
        <v>683</v>
      </c>
      <c r="I4" s="20">
        <v>918</v>
      </c>
      <c r="J4" s="23">
        <v>1601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1659</v>
      </c>
      <c r="G5" s="17">
        <v>55</v>
      </c>
      <c r="H5" s="20">
        <v>642</v>
      </c>
      <c r="I5" s="20">
        <v>962</v>
      </c>
      <c r="J5" s="23">
        <v>1604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1644</v>
      </c>
      <c r="G6" s="17">
        <v>42</v>
      </c>
      <c r="H6" s="20">
        <v>690</v>
      </c>
      <c r="I6" s="20">
        <v>912</v>
      </c>
      <c r="J6" s="23">
        <v>1602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1669</v>
      </c>
      <c r="G7" s="17">
        <v>71</v>
      </c>
      <c r="H7" s="20">
        <v>664</v>
      </c>
      <c r="I7" s="20">
        <v>934</v>
      </c>
      <c r="J7" s="23">
        <v>1598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1641</v>
      </c>
      <c r="G8" s="17">
        <v>45</v>
      </c>
      <c r="H8" s="20">
        <v>694</v>
      </c>
      <c r="I8" s="20">
        <v>902</v>
      </c>
      <c r="J8" s="23">
        <v>1596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1673</v>
      </c>
      <c r="G9" s="18">
        <v>187</v>
      </c>
      <c r="H9" s="21">
        <v>1437</v>
      </c>
      <c r="I9" s="21">
        <v>49</v>
      </c>
      <c r="J9" s="24">
        <v>1486</v>
      </c>
      <c r="K9" s="4"/>
    </row>
    <row r="10" spans="1:11">
      <c r="F10" s="11">
        <f>SUM(F4:F9)</f>
        <v>9922</v>
      </c>
      <c r="G10" s="19">
        <f>SUM(G4:G9)</f>
        <v>435</v>
      </c>
      <c r="H10" s="22">
        <f>SUM(H4:H9)</f>
        <v>4810</v>
      </c>
      <c r="I10" s="22">
        <f>SUM(I4:I9)</f>
        <v>4677</v>
      </c>
      <c r="J10" s="25">
        <f>SUM(J4:J9)</f>
        <v>9487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1283</v>
      </c>
      <c r="G4" s="17">
        <v>17</v>
      </c>
      <c r="H4" s="20">
        <v>431</v>
      </c>
      <c r="I4" s="20">
        <v>835</v>
      </c>
      <c r="J4" s="23">
        <v>1266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1302</v>
      </c>
      <c r="G5" s="17">
        <v>782</v>
      </c>
      <c r="H5" s="20">
        <v>487</v>
      </c>
      <c r="I5" s="20">
        <v>33</v>
      </c>
      <c r="J5" s="23">
        <v>520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1302</v>
      </c>
      <c r="G6" s="17">
        <v>30</v>
      </c>
      <c r="H6" s="20">
        <v>504</v>
      </c>
      <c r="I6" s="20">
        <v>768</v>
      </c>
      <c r="J6" s="23">
        <v>1272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1268</v>
      </c>
      <c r="G7" s="17">
        <v>2</v>
      </c>
      <c r="H7" s="20">
        <v>230</v>
      </c>
      <c r="I7" s="20">
        <v>1036</v>
      </c>
      <c r="J7" s="23">
        <v>1266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1288</v>
      </c>
      <c r="G8" s="18">
        <v>22</v>
      </c>
      <c r="H8" s="21">
        <v>500</v>
      </c>
      <c r="I8" s="21">
        <v>766</v>
      </c>
      <c r="J8" s="24">
        <v>1266</v>
      </c>
      <c r="K8" s="4"/>
    </row>
    <row r="9" spans="1:11">
      <c r="F9" s="11">
        <f>SUM(F4:F8)</f>
        <v>6443</v>
      </c>
      <c r="G9" s="19">
        <f>SUM(G4:G8)</f>
        <v>853</v>
      </c>
      <c r="H9" s="22">
        <f>SUM(H4:H8)</f>
        <v>2152</v>
      </c>
      <c r="I9" s="22">
        <f>SUM(I4:I8)</f>
        <v>3438</v>
      </c>
      <c r="J9" s="25">
        <f>SUM(J4:J8)</f>
        <v>5590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331</v>
      </c>
      <c r="G4" s="17">
        <v>18</v>
      </c>
      <c r="H4" s="20">
        <v>281</v>
      </c>
      <c r="I4" s="20">
        <v>32</v>
      </c>
      <c r="J4" s="23">
        <v>313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353</v>
      </c>
      <c r="G5" s="17">
        <v>50</v>
      </c>
      <c r="H5" s="20">
        <v>284</v>
      </c>
      <c r="I5" s="20">
        <v>19</v>
      </c>
      <c r="J5" s="23">
        <v>303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379</v>
      </c>
      <c r="G6" s="17">
        <v>67</v>
      </c>
      <c r="H6" s="20">
        <v>291</v>
      </c>
      <c r="I6" s="20">
        <v>21</v>
      </c>
      <c r="J6" s="23">
        <v>312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339</v>
      </c>
      <c r="G7" s="17">
        <v>29</v>
      </c>
      <c r="H7" s="20">
        <v>292</v>
      </c>
      <c r="I7" s="20">
        <v>18</v>
      </c>
      <c r="J7" s="23">
        <v>310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358</v>
      </c>
      <c r="G8" s="17">
        <v>49</v>
      </c>
      <c r="H8" s="20">
        <v>292</v>
      </c>
      <c r="I8" s="20">
        <v>17</v>
      </c>
      <c r="J8" s="23">
        <v>309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380</v>
      </c>
      <c r="G9" s="17">
        <v>64</v>
      </c>
      <c r="H9" s="20">
        <v>296</v>
      </c>
      <c r="I9" s="20">
        <v>20</v>
      </c>
      <c r="J9" s="23">
        <v>316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353</v>
      </c>
      <c r="G10" s="18">
        <v>42</v>
      </c>
      <c r="H10" s="21">
        <v>300</v>
      </c>
      <c r="I10" s="21">
        <v>11</v>
      </c>
      <c r="J10" s="24">
        <v>311</v>
      </c>
      <c r="K10" s="4"/>
    </row>
    <row r="11" spans="1:11">
      <c r="F11" s="11">
        <f>SUM(F4:F10)</f>
        <v>2493</v>
      </c>
      <c r="G11" s="19">
        <f>SUM(G4:G10)</f>
        <v>319</v>
      </c>
      <c r="H11" s="22">
        <f>SUM(H4:H10)</f>
        <v>2036</v>
      </c>
      <c r="I11" s="22">
        <f>SUM(I4:I10)</f>
        <v>138</v>
      </c>
      <c r="J11" s="25">
        <f>SUM(J4:J10)</f>
        <v>2174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275</v>
      </c>
      <c r="G4" s="17">
        <v>20</v>
      </c>
      <c r="H4" s="20">
        <v>213</v>
      </c>
      <c r="I4" s="20">
        <v>42</v>
      </c>
      <c r="J4" s="23">
        <v>255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279</v>
      </c>
      <c r="G5" s="17">
        <v>27</v>
      </c>
      <c r="H5" s="20">
        <v>210</v>
      </c>
      <c r="I5" s="20">
        <v>42</v>
      </c>
      <c r="J5" s="23">
        <v>252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256</v>
      </c>
      <c r="G6" s="17">
        <v>5</v>
      </c>
      <c r="H6" s="20">
        <v>218</v>
      </c>
      <c r="I6" s="20">
        <v>33</v>
      </c>
      <c r="J6" s="23">
        <v>251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266</v>
      </c>
      <c r="G7" s="17">
        <v>45</v>
      </c>
      <c r="H7" s="20">
        <v>204</v>
      </c>
      <c r="I7" s="20">
        <v>17</v>
      </c>
      <c r="J7" s="23">
        <v>221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275</v>
      </c>
      <c r="G8" s="17">
        <v>25</v>
      </c>
      <c r="H8" s="20">
        <v>208</v>
      </c>
      <c r="I8" s="20">
        <v>42</v>
      </c>
      <c r="J8" s="23">
        <v>250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258</v>
      </c>
      <c r="G9" s="17">
        <v>12</v>
      </c>
      <c r="H9" s="20">
        <v>177</v>
      </c>
      <c r="I9" s="20">
        <v>69</v>
      </c>
      <c r="J9" s="23">
        <v>246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256</v>
      </c>
      <c r="G10" s="17">
        <v>30</v>
      </c>
      <c r="H10" s="20">
        <v>216</v>
      </c>
      <c r="I10" s="20">
        <v>10</v>
      </c>
      <c r="J10" s="23">
        <v>226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257</v>
      </c>
      <c r="G11" s="17">
        <v>7</v>
      </c>
      <c r="H11" s="20">
        <v>207</v>
      </c>
      <c r="I11" s="20">
        <v>43</v>
      </c>
      <c r="J11" s="23">
        <v>250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253</v>
      </c>
      <c r="G12" s="17">
        <v>16</v>
      </c>
      <c r="H12" s="20">
        <v>225</v>
      </c>
      <c r="I12" s="20">
        <v>12</v>
      </c>
      <c r="J12" s="23">
        <v>237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250</v>
      </c>
      <c r="G13" s="18">
        <v>3</v>
      </c>
      <c r="H13" s="21">
        <v>196</v>
      </c>
      <c r="I13" s="21">
        <v>51</v>
      </c>
      <c r="J13" s="24">
        <v>247</v>
      </c>
      <c r="K13" s="4"/>
    </row>
    <row r="14" spans="1:11">
      <c r="F14" s="11">
        <f>SUM(F4:F13)</f>
        <v>2625</v>
      </c>
      <c r="G14" s="19">
        <f>SUM(G4:G13)</f>
        <v>190</v>
      </c>
      <c r="H14" s="22">
        <f>SUM(H4:H13)</f>
        <v>2074</v>
      </c>
      <c r="I14" s="22">
        <f>SUM(I4:I13)</f>
        <v>361</v>
      </c>
      <c r="J14" s="25">
        <f>SUM(J4:J13)</f>
        <v>2435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357</v>
      </c>
      <c r="G4" s="17">
        <v>31</v>
      </c>
      <c r="H4" s="20">
        <v>312</v>
      </c>
      <c r="I4" s="20">
        <v>14</v>
      </c>
      <c r="J4" s="23">
        <v>326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368</v>
      </c>
      <c r="G5" s="17">
        <v>43</v>
      </c>
      <c r="H5" s="20">
        <v>310</v>
      </c>
      <c r="I5" s="20">
        <v>15</v>
      </c>
      <c r="J5" s="23">
        <v>325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371</v>
      </c>
      <c r="G6" s="17">
        <v>45</v>
      </c>
      <c r="H6" s="20">
        <v>308</v>
      </c>
      <c r="I6" s="20">
        <v>18</v>
      </c>
      <c r="J6" s="23">
        <v>326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367</v>
      </c>
      <c r="G7" s="17">
        <v>45</v>
      </c>
      <c r="H7" s="20">
        <v>305</v>
      </c>
      <c r="I7" s="20">
        <v>17</v>
      </c>
      <c r="J7" s="23">
        <v>322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366</v>
      </c>
      <c r="G8" s="17">
        <v>37</v>
      </c>
      <c r="H8" s="20">
        <v>308</v>
      </c>
      <c r="I8" s="20">
        <v>21</v>
      </c>
      <c r="J8" s="23">
        <v>329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378</v>
      </c>
      <c r="G9" s="17">
        <v>45</v>
      </c>
      <c r="H9" s="20">
        <v>315</v>
      </c>
      <c r="I9" s="20">
        <v>18</v>
      </c>
      <c r="J9" s="23">
        <v>333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375</v>
      </c>
      <c r="G10" s="18">
        <v>46</v>
      </c>
      <c r="H10" s="21">
        <v>313</v>
      </c>
      <c r="I10" s="21">
        <v>16</v>
      </c>
      <c r="J10" s="24">
        <v>329</v>
      </c>
      <c r="K10" s="4"/>
    </row>
    <row r="11" spans="1:11">
      <c r="F11" s="11">
        <f>SUM(F4:F10)</f>
        <v>2582</v>
      </c>
      <c r="G11" s="19">
        <f>SUM(G4:G10)</f>
        <v>292</v>
      </c>
      <c r="H11" s="22">
        <f>SUM(H4:H10)</f>
        <v>2171</v>
      </c>
      <c r="I11" s="22">
        <f>SUM(I4:I10)</f>
        <v>119</v>
      </c>
      <c r="J11" s="25">
        <f>SUM(J4:J10)</f>
        <v>2290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986</v>
      </c>
      <c r="G4" s="17">
        <v>60</v>
      </c>
      <c r="H4" s="20">
        <v>325</v>
      </c>
      <c r="I4" s="20">
        <v>601</v>
      </c>
      <c r="J4" s="23">
        <v>926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979</v>
      </c>
      <c r="G5" s="17">
        <v>63</v>
      </c>
      <c r="H5" s="20">
        <v>317</v>
      </c>
      <c r="I5" s="20">
        <v>599</v>
      </c>
      <c r="J5" s="23">
        <v>916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972</v>
      </c>
      <c r="G6" s="17">
        <v>48</v>
      </c>
      <c r="H6" s="20">
        <v>309</v>
      </c>
      <c r="I6" s="20">
        <v>615</v>
      </c>
      <c r="J6" s="23">
        <v>924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996</v>
      </c>
      <c r="G7" s="17">
        <v>73</v>
      </c>
      <c r="H7" s="20">
        <v>318</v>
      </c>
      <c r="I7" s="20">
        <v>605</v>
      </c>
      <c r="J7" s="23">
        <v>923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935</v>
      </c>
      <c r="G8" s="17">
        <v>8</v>
      </c>
      <c r="H8" s="20">
        <v>90</v>
      </c>
      <c r="I8" s="20">
        <v>837</v>
      </c>
      <c r="J8" s="23">
        <v>927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1027</v>
      </c>
      <c r="G9" s="17">
        <v>107</v>
      </c>
      <c r="H9" s="20">
        <v>301</v>
      </c>
      <c r="I9" s="20">
        <v>619</v>
      </c>
      <c r="J9" s="23">
        <v>920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970</v>
      </c>
      <c r="G10" s="18">
        <v>54</v>
      </c>
      <c r="H10" s="21">
        <v>306</v>
      </c>
      <c r="I10" s="21">
        <v>610</v>
      </c>
      <c r="J10" s="24">
        <v>916</v>
      </c>
      <c r="K10" s="4"/>
    </row>
    <row r="11" spans="1:11">
      <c r="F11" s="11">
        <f>SUM(F4:F10)</f>
        <v>6865</v>
      </c>
      <c r="G11" s="19">
        <f>SUM(G4:G10)</f>
        <v>413</v>
      </c>
      <c r="H11" s="22">
        <f>SUM(H4:H10)</f>
        <v>1966</v>
      </c>
      <c r="I11" s="22">
        <f>SUM(I4:I10)</f>
        <v>4486</v>
      </c>
      <c r="J11" s="25">
        <f>SUM(J4:J10)</f>
        <v>6452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813</v>
      </c>
      <c r="G4" s="17">
        <v>42</v>
      </c>
      <c r="H4" s="20">
        <v>339</v>
      </c>
      <c r="I4" s="20">
        <v>432</v>
      </c>
      <c r="J4" s="23">
        <v>771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805</v>
      </c>
      <c r="G5" s="17">
        <v>31</v>
      </c>
      <c r="H5" s="20">
        <v>346</v>
      </c>
      <c r="I5" s="20">
        <v>428</v>
      </c>
      <c r="J5" s="23">
        <v>774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783</v>
      </c>
      <c r="G6" s="17">
        <v>14</v>
      </c>
      <c r="H6" s="20">
        <v>315</v>
      </c>
      <c r="I6" s="20">
        <v>454</v>
      </c>
      <c r="J6" s="23">
        <v>769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804</v>
      </c>
      <c r="G7" s="17">
        <v>35</v>
      </c>
      <c r="H7" s="20">
        <v>292</v>
      </c>
      <c r="I7" s="20">
        <v>477</v>
      </c>
      <c r="J7" s="23">
        <v>769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794</v>
      </c>
      <c r="G8" s="17">
        <v>26</v>
      </c>
      <c r="H8" s="20">
        <v>308</v>
      </c>
      <c r="I8" s="20">
        <v>460</v>
      </c>
      <c r="J8" s="23">
        <v>768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846</v>
      </c>
      <c r="G9" s="17">
        <v>440</v>
      </c>
      <c r="H9" s="20">
        <v>336</v>
      </c>
      <c r="I9" s="20">
        <v>70</v>
      </c>
      <c r="J9" s="23">
        <v>406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803</v>
      </c>
      <c r="G10" s="18">
        <v>32</v>
      </c>
      <c r="H10" s="21">
        <v>341</v>
      </c>
      <c r="I10" s="21">
        <v>430</v>
      </c>
      <c r="J10" s="24">
        <v>771</v>
      </c>
      <c r="K10" s="4"/>
    </row>
    <row r="11" spans="1:11">
      <c r="F11" s="11">
        <f>SUM(F4:F10)</f>
        <v>5648</v>
      </c>
      <c r="G11" s="19">
        <f>SUM(G4:G10)</f>
        <v>620</v>
      </c>
      <c r="H11" s="22">
        <f>SUM(H4:H10)</f>
        <v>2277</v>
      </c>
      <c r="I11" s="22">
        <f>SUM(I4:I10)</f>
        <v>2751</v>
      </c>
      <c r="J11" s="25">
        <f>SUM(J4:J10)</f>
        <v>5028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1181</v>
      </c>
      <c r="G4" s="17">
        <v>62</v>
      </c>
      <c r="H4" s="20">
        <v>439</v>
      </c>
      <c r="I4" s="20">
        <v>680</v>
      </c>
      <c r="J4" s="23">
        <v>1119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1153</v>
      </c>
      <c r="G6" s="17">
        <v>36</v>
      </c>
      <c r="H6" s="20">
        <v>429</v>
      </c>
      <c r="I6" s="20">
        <v>688</v>
      </c>
      <c r="J6" s="23">
        <v>1117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1151</v>
      </c>
      <c r="G7" s="17">
        <v>11</v>
      </c>
      <c r="H7" s="20">
        <v>227</v>
      </c>
      <c r="I7" s="20">
        <v>913</v>
      </c>
      <c r="J7" s="23">
        <v>1140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1189</v>
      </c>
      <c r="G8" s="17">
        <v>54</v>
      </c>
      <c r="H8" s="20">
        <v>445</v>
      </c>
      <c r="I8" s="20">
        <v>690</v>
      </c>
      <c r="J8" s="23">
        <v>1135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1180</v>
      </c>
      <c r="G9" s="17">
        <v>352</v>
      </c>
      <c r="H9" s="20">
        <v>777</v>
      </c>
      <c r="I9" s="20">
        <v>51</v>
      </c>
      <c r="J9" s="23">
        <v>828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1190</v>
      </c>
      <c r="G10" s="17">
        <v>52</v>
      </c>
      <c r="H10" s="20">
        <v>426</v>
      </c>
      <c r="I10" s="20">
        <v>712</v>
      </c>
      <c r="J10" s="23">
        <v>1138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1206</v>
      </c>
      <c r="G12" s="18">
        <v>69</v>
      </c>
      <c r="H12" s="21">
        <v>463</v>
      </c>
      <c r="I12" s="21">
        <v>674</v>
      </c>
      <c r="J12" s="24">
        <v>1137</v>
      </c>
      <c r="K12" s="4"/>
    </row>
    <row r="13" spans="1:11">
      <c r="F13" s="11">
        <f>SUM(F4:F12)</f>
        <v>8399</v>
      </c>
      <c r="G13" s="19">
        <f>SUM(G4:G12)</f>
        <v>650</v>
      </c>
      <c r="H13" s="22">
        <f>SUM(H4:H12)</f>
        <v>3336</v>
      </c>
      <c r="I13" s="22">
        <f>SUM(I4:I12)</f>
        <v>4413</v>
      </c>
      <c r="J13" s="25">
        <f>SUM(J4:J12)</f>
        <v>7749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1876</v>
      </c>
      <c r="G4" s="17">
        <v>290</v>
      </c>
      <c r="H4" s="20">
        <v>1558</v>
      </c>
      <c r="I4" s="20">
        <v>28</v>
      </c>
      <c r="J4" s="23">
        <v>1586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1848</v>
      </c>
      <c r="G5" s="17">
        <v>302</v>
      </c>
      <c r="H5" s="20">
        <v>1521</v>
      </c>
      <c r="I5" s="20">
        <v>25</v>
      </c>
      <c r="J5" s="23">
        <v>1546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1844</v>
      </c>
      <c r="G6" s="17">
        <v>50</v>
      </c>
      <c r="H6" s="20">
        <v>657</v>
      </c>
      <c r="I6" s="20">
        <v>1137</v>
      </c>
      <c r="J6" s="23">
        <v>1794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1905</v>
      </c>
      <c r="G7" s="18">
        <v>118</v>
      </c>
      <c r="H7" s="21">
        <v>685</v>
      </c>
      <c r="I7" s="21">
        <v>1102</v>
      </c>
      <c r="J7" s="24">
        <v>1787</v>
      </c>
      <c r="K7" s="4"/>
    </row>
    <row r="8" spans="1:11">
      <c r="F8" s="11">
        <f>SUM(F4:F7)</f>
        <v>7473</v>
      </c>
      <c r="G8" s="19">
        <f>SUM(G4:G7)</f>
        <v>760</v>
      </c>
      <c r="H8" s="22">
        <f>SUM(H4:H7)</f>
        <v>4421</v>
      </c>
      <c r="I8" s="22">
        <f>SUM(I4:I7)</f>
        <v>2292</v>
      </c>
      <c r="J8" s="25">
        <f>SUM(J4:J7)</f>
        <v>6713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1739</v>
      </c>
      <c r="G4" s="17">
        <v>118</v>
      </c>
      <c r="H4" s="20">
        <v>639</v>
      </c>
      <c r="I4" s="20">
        <v>982</v>
      </c>
      <c r="J4" s="23">
        <v>1621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1758</v>
      </c>
      <c r="G5" s="17">
        <v>118</v>
      </c>
      <c r="H5" s="20">
        <v>666</v>
      </c>
      <c r="I5" s="20">
        <v>974</v>
      </c>
      <c r="J5" s="23">
        <v>1640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1822</v>
      </c>
      <c r="G6" s="17">
        <v>177</v>
      </c>
      <c r="H6" s="20">
        <v>654</v>
      </c>
      <c r="I6" s="20">
        <v>991</v>
      </c>
      <c r="J6" s="23">
        <v>1645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1839</v>
      </c>
      <c r="G7" s="18">
        <v>403</v>
      </c>
      <c r="H7" s="21">
        <v>1345</v>
      </c>
      <c r="I7" s="21">
        <v>91</v>
      </c>
      <c r="J7" s="24">
        <v>1436</v>
      </c>
      <c r="K7" s="4"/>
    </row>
    <row r="8" spans="1:11">
      <c r="F8" s="11">
        <f>SUM(F4:F7)</f>
        <v>7158</v>
      </c>
      <c r="G8" s="19">
        <f>SUM(G4:G7)</f>
        <v>816</v>
      </c>
      <c r="H8" s="22">
        <f>SUM(H4:H7)</f>
        <v>3304</v>
      </c>
      <c r="I8" s="22">
        <f>SUM(I4:I7)</f>
        <v>3038</v>
      </c>
      <c r="J8" s="25">
        <f>SUM(J4:J7)</f>
        <v>6342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336</v>
      </c>
      <c r="G4" s="17">
        <v>22</v>
      </c>
      <c r="H4" s="20">
        <v>290</v>
      </c>
      <c r="I4" s="20">
        <v>24</v>
      </c>
      <c r="J4" s="23">
        <v>314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333</v>
      </c>
      <c r="G5" s="17">
        <v>19</v>
      </c>
      <c r="H5" s="20">
        <v>295</v>
      </c>
      <c r="I5" s="20">
        <v>19</v>
      </c>
      <c r="J5" s="23">
        <v>314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319</v>
      </c>
      <c r="G6" s="17">
        <v>6</v>
      </c>
      <c r="H6" s="20">
        <v>277</v>
      </c>
      <c r="I6" s="20">
        <v>36</v>
      </c>
      <c r="J6" s="23">
        <v>313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347</v>
      </c>
      <c r="G7" s="17">
        <v>36</v>
      </c>
      <c r="H7" s="20">
        <v>287</v>
      </c>
      <c r="I7" s="20">
        <v>24</v>
      </c>
      <c r="J7" s="23">
        <v>311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322</v>
      </c>
      <c r="G8" s="17">
        <v>11</v>
      </c>
      <c r="H8" s="20">
        <v>217</v>
      </c>
      <c r="I8" s="20">
        <v>94</v>
      </c>
      <c r="J8" s="23">
        <v>311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352</v>
      </c>
      <c r="G9" s="17">
        <v>38</v>
      </c>
      <c r="H9" s="20">
        <v>291</v>
      </c>
      <c r="I9" s="20">
        <v>23</v>
      </c>
      <c r="J9" s="23">
        <v>314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322</v>
      </c>
      <c r="G10" s="17">
        <v>30</v>
      </c>
      <c r="H10" s="20">
        <v>243</v>
      </c>
      <c r="I10" s="20">
        <v>49</v>
      </c>
      <c r="J10" s="23">
        <v>292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351</v>
      </c>
      <c r="G11" s="17">
        <v>39</v>
      </c>
      <c r="H11" s="20">
        <v>290</v>
      </c>
      <c r="I11" s="20">
        <v>22</v>
      </c>
      <c r="J11" s="23">
        <v>312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311</v>
      </c>
      <c r="G12" s="18">
        <v>0</v>
      </c>
      <c r="H12" s="21">
        <v>0</v>
      </c>
      <c r="I12" s="21">
        <v>311</v>
      </c>
      <c r="J12" s="24">
        <v>311</v>
      </c>
      <c r="K12" s="4"/>
    </row>
    <row r="13" spans="1:11">
      <c r="F13" s="11">
        <f>SUM(F4:F12)</f>
        <v>2993</v>
      </c>
      <c r="G13" s="19">
        <f>SUM(G4:G12)</f>
        <v>201</v>
      </c>
      <c r="H13" s="22">
        <f>SUM(H4:H12)</f>
        <v>2190</v>
      </c>
      <c r="I13" s="22">
        <f>SUM(I4:I12)</f>
        <v>602</v>
      </c>
      <c r="J13" s="25">
        <f>SUM(J4:J12)</f>
        <v>2792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1394</v>
      </c>
      <c r="G4" s="17">
        <v>100</v>
      </c>
      <c r="H4" s="20">
        <v>471</v>
      </c>
      <c r="I4" s="20">
        <v>823</v>
      </c>
      <c r="J4" s="23">
        <v>1294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1412</v>
      </c>
      <c r="G5" s="17">
        <v>102</v>
      </c>
      <c r="H5" s="20">
        <v>466</v>
      </c>
      <c r="I5" s="20">
        <v>844</v>
      </c>
      <c r="J5" s="23">
        <v>1310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1379</v>
      </c>
      <c r="G6" s="17">
        <v>70</v>
      </c>
      <c r="H6" s="20">
        <v>492</v>
      </c>
      <c r="I6" s="20">
        <v>817</v>
      </c>
      <c r="J6" s="23">
        <v>1309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1334</v>
      </c>
      <c r="G7" s="17">
        <v>24</v>
      </c>
      <c r="H7" s="20">
        <v>492</v>
      </c>
      <c r="I7" s="20">
        <v>818</v>
      </c>
      <c r="J7" s="23">
        <v>1310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1374</v>
      </c>
      <c r="G8" s="18">
        <v>61</v>
      </c>
      <c r="H8" s="21">
        <v>503</v>
      </c>
      <c r="I8" s="21">
        <v>810</v>
      </c>
      <c r="J8" s="24">
        <v>1313</v>
      </c>
      <c r="K8" s="4"/>
    </row>
    <row r="9" spans="1:11">
      <c r="F9" s="11">
        <f>SUM(F4:F8)</f>
        <v>6893</v>
      </c>
      <c r="G9" s="19">
        <f>SUM(G4:G8)</f>
        <v>357</v>
      </c>
      <c r="H9" s="22">
        <f>SUM(H4:H8)</f>
        <v>2424</v>
      </c>
      <c r="I9" s="22">
        <f>SUM(I4:I8)</f>
        <v>4112</v>
      </c>
      <c r="J9" s="25">
        <f>SUM(J4:J8)</f>
        <v>6536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1175</v>
      </c>
      <c r="G4" s="17">
        <v>114</v>
      </c>
      <c r="H4" s="20">
        <v>908</v>
      </c>
      <c r="I4" s="20">
        <v>153</v>
      </c>
      <c r="J4" s="23">
        <v>1061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1188</v>
      </c>
      <c r="G5" s="17">
        <v>38</v>
      </c>
      <c r="H5" s="20">
        <v>467</v>
      </c>
      <c r="I5" s="20">
        <v>683</v>
      </c>
      <c r="J5" s="23">
        <v>1150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1170</v>
      </c>
      <c r="G6" s="17">
        <v>108</v>
      </c>
      <c r="H6" s="20">
        <v>912</v>
      </c>
      <c r="I6" s="20">
        <v>150</v>
      </c>
      <c r="J6" s="23">
        <v>1062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1191</v>
      </c>
      <c r="G7" s="17">
        <v>45</v>
      </c>
      <c r="H7" s="20">
        <v>471</v>
      </c>
      <c r="I7" s="20">
        <v>675</v>
      </c>
      <c r="J7" s="23">
        <v>1146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1194</v>
      </c>
      <c r="G8" s="17">
        <v>111</v>
      </c>
      <c r="H8" s="20">
        <v>892</v>
      </c>
      <c r="I8" s="20">
        <v>191</v>
      </c>
      <c r="J8" s="23">
        <v>1083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1186</v>
      </c>
      <c r="G9" s="17">
        <v>38</v>
      </c>
      <c r="H9" s="20">
        <v>477</v>
      </c>
      <c r="I9" s="20">
        <v>671</v>
      </c>
      <c r="J9" s="23">
        <v>1148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1206</v>
      </c>
      <c r="G10" s="17">
        <v>60</v>
      </c>
      <c r="H10" s="20">
        <v>470</v>
      </c>
      <c r="I10" s="20">
        <v>676</v>
      </c>
      <c r="J10" s="23">
        <v>1146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1177</v>
      </c>
      <c r="G11" s="17">
        <v>117</v>
      </c>
      <c r="H11" s="20">
        <v>914</v>
      </c>
      <c r="I11" s="20">
        <v>146</v>
      </c>
      <c r="J11" s="23">
        <v>1060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1326</v>
      </c>
      <c r="G12" s="17">
        <v>242</v>
      </c>
      <c r="H12" s="20">
        <v>916</v>
      </c>
      <c r="I12" s="20">
        <v>168</v>
      </c>
      <c r="J12" s="23">
        <v>1084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1185</v>
      </c>
      <c r="G13" s="17">
        <v>35</v>
      </c>
      <c r="H13" s="20">
        <v>467</v>
      </c>
      <c r="I13" s="20">
        <v>683</v>
      </c>
      <c r="J13" s="23">
        <v>1150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1171</v>
      </c>
      <c r="G14" s="18">
        <v>569</v>
      </c>
      <c r="H14" s="21">
        <v>456</v>
      </c>
      <c r="I14" s="21">
        <v>146</v>
      </c>
      <c r="J14" s="24">
        <v>602</v>
      </c>
      <c r="K14" s="4"/>
    </row>
    <row r="15" spans="1:11">
      <c r="F15" s="11">
        <f>SUM(F4:F14)</f>
        <v>13169</v>
      </c>
      <c r="G15" s="19">
        <f>SUM(G4:G14)</f>
        <v>1477</v>
      </c>
      <c r="H15" s="22">
        <f>SUM(H4:H14)</f>
        <v>7350</v>
      </c>
      <c r="I15" s="22">
        <f>SUM(I4:I14)</f>
        <v>4342</v>
      </c>
      <c r="J15" s="25">
        <f>SUM(J4:J14)</f>
        <v>11692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1363</v>
      </c>
      <c r="G4" s="17">
        <v>64</v>
      </c>
      <c r="H4" s="20">
        <v>410</v>
      </c>
      <c r="I4" s="20">
        <v>889</v>
      </c>
      <c r="J4" s="23">
        <v>1299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1358</v>
      </c>
      <c r="G5" s="17">
        <v>59</v>
      </c>
      <c r="H5" s="20">
        <v>464</v>
      </c>
      <c r="I5" s="20">
        <v>835</v>
      </c>
      <c r="J5" s="23">
        <v>1299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1353</v>
      </c>
      <c r="G6" s="17">
        <v>56</v>
      </c>
      <c r="H6" s="20">
        <v>470</v>
      </c>
      <c r="I6" s="20">
        <v>827</v>
      </c>
      <c r="J6" s="23">
        <v>1297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1375</v>
      </c>
      <c r="G7" s="17">
        <v>899</v>
      </c>
      <c r="H7" s="20">
        <v>470</v>
      </c>
      <c r="I7" s="20">
        <v>6</v>
      </c>
      <c r="J7" s="23">
        <v>476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1397</v>
      </c>
      <c r="G8" s="18">
        <v>105</v>
      </c>
      <c r="H8" s="21">
        <v>445</v>
      </c>
      <c r="I8" s="21">
        <v>847</v>
      </c>
      <c r="J8" s="24">
        <v>1292</v>
      </c>
      <c r="K8" s="4"/>
    </row>
    <row r="9" spans="1:11">
      <c r="F9" s="11">
        <f>SUM(F4:F8)</f>
        <v>6846</v>
      </c>
      <c r="G9" s="19">
        <f>SUM(G4:G8)</f>
        <v>1183</v>
      </c>
      <c r="H9" s="22">
        <f>SUM(H4:H8)</f>
        <v>2259</v>
      </c>
      <c r="I9" s="22">
        <f>SUM(I4:I8)</f>
        <v>3404</v>
      </c>
      <c r="J9" s="25">
        <f>SUM(J4:J8)</f>
        <v>5663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1310</v>
      </c>
      <c r="G4" s="17">
        <v>66</v>
      </c>
      <c r="H4" s="20">
        <v>543</v>
      </c>
      <c r="I4" s="20">
        <v>701</v>
      </c>
      <c r="J4" s="23">
        <v>1244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1307</v>
      </c>
      <c r="G5" s="17">
        <v>57</v>
      </c>
      <c r="H5" s="20">
        <v>554</v>
      </c>
      <c r="I5" s="20">
        <v>696</v>
      </c>
      <c r="J5" s="23">
        <v>1250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1280</v>
      </c>
      <c r="G6" s="17">
        <v>705</v>
      </c>
      <c r="H6" s="20">
        <v>538</v>
      </c>
      <c r="I6" s="20">
        <v>37</v>
      </c>
      <c r="J6" s="23">
        <v>575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1299</v>
      </c>
      <c r="G7" s="17">
        <v>48</v>
      </c>
      <c r="H7" s="20">
        <v>552</v>
      </c>
      <c r="I7" s="20">
        <v>699</v>
      </c>
      <c r="J7" s="23">
        <v>1251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1310</v>
      </c>
      <c r="G8" s="17">
        <v>58</v>
      </c>
      <c r="H8" s="20">
        <v>554</v>
      </c>
      <c r="I8" s="20">
        <v>698</v>
      </c>
      <c r="J8" s="23">
        <v>1252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1286</v>
      </c>
      <c r="G9" s="18">
        <v>42</v>
      </c>
      <c r="H9" s="21">
        <v>528</v>
      </c>
      <c r="I9" s="21">
        <v>716</v>
      </c>
      <c r="J9" s="24">
        <v>1244</v>
      </c>
      <c r="K9" s="4"/>
    </row>
    <row r="10" spans="1:11">
      <c r="F10" s="11">
        <f>SUM(F4:F9)</f>
        <v>7792</v>
      </c>
      <c r="G10" s="19">
        <f>SUM(G4:G9)</f>
        <v>976</v>
      </c>
      <c r="H10" s="22">
        <f>SUM(H4:H9)</f>
        <v>3269</v>
      </c>
      <c r="I10" s="22">
        <f>SUM(I4:I9)</f>
        <v>3547</v>
      </c>
      <c r="J10" s="25">
        <f>SUM(J4:J9)</f>
        <v>6816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2024-07-18T13:23:31+02:00</dcterms:created>
  <dcterms:modified xsi:type="dcterms:W3CDTF">2024-07-18T13:23:31+02:00</dcterms:modified>
  <dc:title>Izveštaj</dc:title>
  <dc:description>Imenovani izvršitelji za dati sud</dc:description>
  <dc:subject>Izveštaj po sudovima</dc:subject>
  <cp:keywords/>
  <cp:category>Excel-izvestaji</cp:category>
</cp:coreProperties>
</file>