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<sst xmlns="http://schemas.openxmlformats.org/spreadsheetml/2006/main" uniqueCount="355">
  <si>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08.08.2023, 11:27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</si>
  <si>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</si>
  <si>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</si>
  <si>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</si>
  <si>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</si>
  <si>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</si>
  <si>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</si>
  <si>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</si>
  <si>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</si>
  <si>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</si>
  <si>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</si>
  <si>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</si>
  <si>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</si>
  <si>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</si>
  <si>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</si>
  <si>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</si>
  <si>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</si>
  <si>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</si>
  <si>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</si>
  <si>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</si>
  <si>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</si>
  <si>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</si>
  <si>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</si>
  <si>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</si>
  <si>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</si>
  <si>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</si>
  <si>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</si>
  <si>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</si>
  <si>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</si>
  <si>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</si>
  <si>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</si>
  <si>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</si>
  <si>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</si>
  <si>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</si>
  <si>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</si>
  <si>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</si>
  <si>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</si>
  <si>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</si>
  <si>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</si>
  <si>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</si>
  <si>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</si>
  <si>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</si>
  <si>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</si>
  <si>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</si>
  <si>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</si>
  <si>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</si>
  <si>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</si>
  <si>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</si>
  <si>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</si>
  <si>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</si>
  <si>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</si>
  <si>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</si>
  <si>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</si>
  <si>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</si>
  <si>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</si>
  <si>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</si>
  <si>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</si>
  <si>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</si>
  <si>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</si>
  <si>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</si>
  <si>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</si>
  <si>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</si>
  <si>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</si>
  <si>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</si>
  <si>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</si>
  <si>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</si>
  <si>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</si>
  <si>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</si>
  <si>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</si>
  <si>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</si>
  <si>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</si>
  <si>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</si>
  <si>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</si>
  <si>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</si>
  <si>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</si>
  <si>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</si>
  <si>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</si>
  <si>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</si>
  <si>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</si>
  <si>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</si>
  <si>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</si>
  <si>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</si>
  <si>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</si>
  <si>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</si>
  <si>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</si>
  <si>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</si>
  <si>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</si>
  <si>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</si>
  <si>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</si>
  <si>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</si>
  <si>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</si>
  <si>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</si>
  <si>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</si>
  <si>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</si>
  <si>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</si>
  <si>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</si>
  <si>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</si>
  <si>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</si>
  <si>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</si>
  <si>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</si>
  <si>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</si>
  <si>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</si>
  <si>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</si>
  <si>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</si>
  <si>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</si>
  <si>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</si>
  <si>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</si>
  <si>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</si>
  <si>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</si>
  <si>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</si>
  <si>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</si>
  <si>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</si>
  <si>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</si>
  <si>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</si>
  <si>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</si>
  <si>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</si>
  <si>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</si>
  <si>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</si>
  <si>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</si>
  <si>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</si>
  <si>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</si>
  <si>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</si>
  <si>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</si>
  <si>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</si>
  <si>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</si>
  <si>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</si>
  <si>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</si>
  <si>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</si>
  <si>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</si>
  <si>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</si>
  <si>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</si>
  <si>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</si>
  <si>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</si>
  <si>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</si>
  <si>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</si>
  <si>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</si>
  <si>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</si>
  <si>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</si>
  <si>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</si>
  <si>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</si>
  <si>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</si>
  <si>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</si>
  <si>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</si>
  <si>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</si>
  <si>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</si>
  <si>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</si>
  <si>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</si>
  <si>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</si>
  <si>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</si>
  <si>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</si>
  <si>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</si>
  <si>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</si>
  <si>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</si>
  <si>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</si>
  <si>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</si>
  <si>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</si>
  <si>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</si>
  <si>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</si>
  <si>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</si>
  <si>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</si>
  <si>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</si>
  <si>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</si>
  <si>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</si>
  <si>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</si>
  <si>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</si>
  <si>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</si>
  <si>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08.08.2023, 11:27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</si>
  <si>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</si>
  <si>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</si>
  <si>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</si>
  <si>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</si>
  <si>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</si>
  <si>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</si>
  <si>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</si>
  <si>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08.08.2023, 11:27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</si>
  <si>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</si>
  <si>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</si>
  <si>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</si>
  <si>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</si>
  <si>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08.08.2023, 11:27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</si>
  <si>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</si>
  <si>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</si>
  <si>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</si>
  <si>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</si>
  <si>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08.08.2023, 11:27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</si>
  <si>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</si>
  <si>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</si>
  <si>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</si>
  <si>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</si>
  <si>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</si>
  <si>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</si>
  <si>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</si>
  <si>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</si>
  <si>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</si>
  <si>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</si>
  <si>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08.08.2023, 11:27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</si>
  <si>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</si>
  <si>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</si>
  <si>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</si>
  <si>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</si>
  <si>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</si>
  <si>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08.08.2023, 11:27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</si>
  <si>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</si>
  <si>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</si>
  <si>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</si>
  <si>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</si>
  <si>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</si>
  <si>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</si>
  <si>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</si>
  <si>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</si>
  <si>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</si>
  <si>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</si>
  <si>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</si>
  <si>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08.08.2023, 11:27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</si>
  <si>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</si>
  <si>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</si>
  <si>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</si>
  <si>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</si>
  <si>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</si>
  <si>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08.08.2023, 11:27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</si>
  <si>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</si>
  <si>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</si>
  <si>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</si>
  <si>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</si>
  <si>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</si>
  <si>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</si>
  <si>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</si>
  <si>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08.08.2023, 11:28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</si>
  <si>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</si>
  <si>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</si>
  <si>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</si>
  <si>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</si>
  <si>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</si>
  <si>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</si>
  <si>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08.08.2023, 11:28</t>
  </si>
  <si>
    <t>Ненад Милић</t>
  </si>
  <si>
    <t>Укупан број распоређених предмета за Виши суд у Нишу од почетка расподеле 
 Извештај сачињен дана: 08.08.2023, 11:28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</si>
  <si>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</si>
  <si>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</si>
  <si>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</si>
  <si>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</si>
  <si>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</si>
  <si>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</si>
  <si>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</si>
  <si>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</si>
  <si>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</si>
  <si>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</si>
  <si>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</si>
  <si>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</si>
  <si>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08.08.2023, 11:28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</si>
  <si>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</si>
  <si>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</si>
  <si>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08.08.2023, 11:28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</si>
  <si>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</si>
  <si>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</si>
  <si>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</si>
  <si>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</si>
  <si>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</si>
  <si>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</si>
  <si>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</si>
  <si>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</si>
  <si>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</si>
  <si>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</si>
  <si>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</si>
  <si>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</si>
  <si>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</si>
  <si>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</si>
  <si>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</si>
  <si>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</si>
  <si>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</si>
  <si>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</si>
  <si>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08.08.2023, 11:28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</si>
  <si>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</si>
  <si>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</si>
  <si>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</si>
  <si>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</si>
  <si>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</si>
  <si>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</si>
  <si>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</si>
  <si>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</si>
  <si>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</si>
  <si>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</si>
  <si>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</si>
  <si>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08.08.2023, 11:28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</si>
  <si>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</si>
  <si>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</si>
  <si>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08.08.2023, 11:28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</si>
  <si>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</si>
  <si>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</si>
  <si>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</si>
  <si>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</si>
  <si>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</si>
  <si>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08.08.2023, 11:28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</si>
  <si>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</si>
  <si>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</si>
  <si>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08.08.2023, 11:28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</si>
  <si>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</si>
  <si>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</si>
  <si>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</si>
  <si>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</si>
  <si>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</si>
  <si>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</si>
  <si>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08.08.2023, 11:28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</si>
  <si>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</si>
  <si>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</si>
  <si>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</si>
  <si>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</si>
  <si>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</si>
  <si>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</si>
  <si>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</si>
  <si>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</si>
  <si>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08.08.2023, 11:28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</si>
  <si>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</si>
  <si>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</si>
  <si>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</si>
  <si>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</si>
  <si>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</si>
  <si>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</si>
  <si>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</si>
  <si>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</si>
  <si>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</si>
  <si>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</si>
  <si>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08.08.2023, 11:28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</si>
  <si>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</si>
  <si>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</si>
  <si>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</si>
  <si>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</si>
  <si>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</si>
  <si>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</si>
  <si>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</si>
  <si>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08.08.2023, 11:28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</si>
  <si>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</si>
  <si>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</si>
  <si>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</si>
  <si>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</si>
  <si>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</si>
  <si>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</si>
  <si>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</si>
  <si>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08.08.2023, 11:28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</si>
  <si>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</si>
  <si>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</si>
  <si>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</si>
  <si>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</si>
  <si>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</si>
  <si>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</si>
  <si>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</si>
  <si>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08.08.2023, 11:28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</si>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</sst>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635</v>
      </c>
      <c r="G4" s="17">
        <v>88</v>
      </c>
      <c r="H4" s="20">
        <v>313</v>
      </c>
      <c r="I4" s="20">
        <v>234</v>
      </c>
      <c r="J4" s="23">
        <v>547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637</v>
      </c>
      <c r="G5" s="17">
        <v>83</v>
      </c>
      <c r="H5" s="20">
        <v>315</v>
      </c>
      <c r="I5" s="20">
        <v>239</v>
      </c>
      <c r="J5" s="23">
        <v>554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572</v>
      </c>
      <c r="G6" s="17">
        <v>72</v>
      </c>
      <c r="H6" s="20">
        <v>156</v>
      </c>
      <c r="I6" s="20">
        <v>344</v>
      </c>
      <c r="J6" s="23">
        <v>500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606</v>
      </c>
      <c r="G7" s="17">
        <v>53</v>
      </c>
      <c r="H7" s="20">
        <v>310</v>
      </c>
      <c r="I7" s="20">
        <v>243</v>
      </c>
      <c r="J7" s="23">
        <v>553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639</v>
      </c>
      <c r="G8" s="17">
        <v>85</v>
      </c>
      <c r="H8" s="20">
        <v>298</v>
      </c>
      <c r="I8" s="20">
        <v>256</v>
      </c>
      <c r="J8" s="23">
        <v>554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622</v>
      </c>
      <c r="G9" s="17">
        <v>92</v>
      </c>
      <c r="H9" s="20">
        <v>313</v>
      </c>
      <c r="I9" s="20">
        <v>217</v>
      </c>
      <c r="J9" s="23">
        <v>530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566</v>
      </c>
      <c r="G10" s="17">
        <v>43</v>
      </c>
      <c r="H10" s="20">
        <v>254</v>
      </c>
      <c r="I10" s="20">
        <v>269</v>
      </c>
      <c r="J10" s="23">
        <v>523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653</v>
      </c>
      <c r="G11" s="17">
        <v>101</v>
      </c>
      <c r="H11" s="20">
        <v>311</v>
      </c>
      <c r="I11" s="20">
        <v>241</v>
      </c>
      <c r="J11" s="23">
        <v>552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655</v>
      </c>
      <c r="G12" s="17">
        <v>99</v>
      </c>
      <c r="H12" s="20">
        <v>318</v>
      </c>
      <c r="I12" s="20">
        <v>238</v>
      </c>
      <c r="J12" s="23">
        <v>556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590</v>
      </c>
      <c r="G13" s="17">
        <v>57</v>
      </c>
      <c r="H13" s="20">
        <v>355</v>
      </c>
      <c r="I13" s="20">
        <v>178</v>
      </c>
      <c r="J13" s="23">
        <v>533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624</v>
      </c>
      <c r="G14" s="17">
        <v>71</v>
      </c>
      <c r="H14" s="20">
        <v>314</v>
      </c>
      <c r="I14" s="20">
        <v>239</v>
      </c>
      <c r="J14" s="23">
        <v>553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636</v>
      </c>
      <c r="G15" s="17">
        <v>307</v>
      </c>
      <c r="H15" s="20">
        <v>327</v>
      </c>
      <c r="I15" s="20">
        <v>2</v>
      </c>
      <c r="J15" s="23">
        <v>329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630</v>
      </c>
      <c r="G16" s="17">
        <v>80</v>
      </c>
      <c r="H16" s="20">
        <v>318</v>
      </c>
      <c r="I16" s="20">
        <v>232</v>
      </c>
      <c r="J16" s="23">
        <v>550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610</v>
      </c>
      <c r="G17" s="17">
        <v>66</v>
      </c>
      <c r="H17" s="20">
        <v>314</v>
      </c>
      <c r="I17" s="20">
        <v>230</v>
      </c>
      <c r="J17" s="23">
        <v>544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574</v>
      </c>
      <c r="G18" s="17">
        <v>44</v>
      </c>
      <c r="H18" s="20">
        <v>185</v>
      </c>
      <c r="I18" s="20">
        <v>345</v>
      </c>
      <c r="J18" s="23">
        <v>530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514</v>
      </c>
      <c r="G19" s="17">
        <v>0</v>
      </c>
      <c r="H19" s="20">
        <v>0</v>
      </c>
      <c r="I19" s="20">
        <v>514</v>
      </c>
      <c r="J19" s="23">
        <v>514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668</v>
      </c>
      <c r="G20" s="17">
        <v>117</v>
      </c>
      <c r="H20" s="20">
        <v>306</v>
      </c>
      <c r="I20" s="20">
        <v>245</v>
      </c>
      <c r="J20" s="23">
        <v>551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614</v>
      </c>
      <c r="G21" s="17">
        <v>66</v>
      </c>
      <c r="H21" s="20">
        <v>303</v>
      </c>
      <c r="I21" s="20">
        <v>245</v>
      </c>
      <c r="J21" s="23">
        <v>548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652</v>
      </c>
      <c r="G22" s="17">
        <v>329</v>
      </c>
      <c r="H22" s="20">
        <v>320</v>
      </c>
      <c r="I22" s="20">
        <v>3</v>
      </c>
      <c r="J22" s="23">
        <v>323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615</v>
      </c>
      <c r="G23" s="17">
        <v>296</v>
      </c>
      <c r="H23" s="20">
        <v>316</v>
      </c>
      <c r="I23" s="20">
        <v>3</v>
      </c>
      <c r="J23" s="23">
        <v>319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717</v>
      </c>
      <c r="G24" s="17">
        <v>109</v>
      </c>
      <c r="H24" s="20">
        <v>315</v>
      </c>
      <c r="I24" s="20">
        <v>293</v>
      </c>
      <c r="J24" s="23">
        <v>608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187</v>
      </c>
      <c r="G25" s="17">
        <v>29</v>
      </c>
      <c r="H25" s="20">
        <v>154</v>
      </c>
      <c r="I25" s="20">
        <v>4</v>
      </c>
      <c r="J25" s="23">
        <v>158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646</v>
      </c>
      <c r="G26" s="17">
        <v>104</v>
      </c>
      <c r="H26" s="20">
        <v>312</v>
      </c>
      <c r="I26" s="20">
        <v>230</v>
      </c>
      <c r="J26" s="23">
        <v>542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666</v>
      </c>
      <c r="G27" s="17">
        <v>116</v>
      </c>
      <c r="H27" s="20">
        <v>305</v>
      </c>
      <c r="I27" s="20">
        <v>245</v>
      </c>
      <c r="J27" s="23">
        <v>550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653</v>
      </c>
      <c r="G28" s="17">
        <v>94</v>
      </c>
      <c r="H28" s="20">
        <v>321</v>
      </c>
      <c r="I28" s="20">
        <v>238</v>
      </c>
      <c r="J28" s="23">
        <v>559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622</v>
      </c>
      <c r="G29" s="17">
        <v>76</v>
      </c>
      <c r="H29" s="20">
        <v>314</v>
      </c>
      <c r="I29" s="20">
        <v>232</v>
      </c>
      <c r="J29" s="23">
        <v>546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544</v>
      </c>
      <c r="G30" s="17">
        <v>31</v>
      </c>
      <c r="H30" s="20">
        <v>103</v>
      </c>
      <c r="I30" s="20">
        <v>410</v>
      </c>
      <c r="J30" s="23">
        <v>513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601</v>
      </c>
      <c r="G31" s="17">
        <v>57</v>
      </c>
      <c r="H31" s="20">
        <v>295</v>
      </c>
      <c r="I31" s="20">
        <v>249</v>
      </c>
      <c r="J31" s="23">
        <v>544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542</v>
      </c>
      <c r="G32" s="17">
        <v>16</v>
      </c>
      <c r="H32" s="20">
        <v>118</v>
      </c>
      <c r="I32" s="20">
        <v>408</v>
      </c>
      <c r="J32" s="23">
        <v>526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646</v>
      </c>
      <c r="G33" s="17">
        <v>102</v>
      </c>
      <c r="H33" s="20">
        <v>285</v>
      </c>
      <c r="I33" s="20">
        <v>259</v>
      </c>
      <c r="J33" s="23">
        <v>544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629</v>
      </c>
      <c r="G34" s="17">
        <v>70</v>
      </c>
      <c r="H34" s="20">
        <v>301</v>
      </c>
      <c r="I34" s="20">
        <v>258</v>
      </c>
      <c r="J34" s="23">
        <v>559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599</v>
      </c>
      <c r="G35" s="17">
        <v>43</v>
      </c>
      <c r="H35" s="20">
        <v>253</v>
      </c>
      <c r="I35" s="20">
        <v>303</v>
      </c>
      <c r="J35" s="23">
        <v>556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672</v>
      </c>
      <c r="G36" s="17">
        <v>119</v>
      </c>
      <c r="H36" s="20">
        <v>399</v>
      </c>
      <c r="I36" s="20">
        <v>154</v>
      </c>
      <c r="J36" s="23">
        <v>553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675</v>
      </c>
      <c r="G37" s="17">
        <v>137</v>
      </c>
      <c r="H37" s="20">
        <v>304</v>
      </c>
      <c r="I37" s="20">
        <v>234</v>
      </c>
      <c r="J37" s="23">
        <v>538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669</v>
      </c>
      <c r="G38" s="17">
        <v>112</v>
      </c>
      <c r="H38" s="20">
        <v>320</v>
      </c>
      <c r="I38" s="20">
        <v>237</v>
      </c>
      <c r="J38" s="23">
        <v>557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652</v>
      </c>
      <c r="G39" s="17">
        <v>331</v>
      </c>
      <c r="H39" s="20">
        <v>317</v>
      </c>
      <c r="I39" s="20">
        <v>4</v>
      </c>
      <c r="J39" s="23">
        <v>321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631</v>
      </c>
      <c r="G40" s="17">
        <v>82</v>
      </c>
      <c r="H40" s="20">
        <v>306</v>
      </c>
      <c r="I40" s="20">
        <v>243</v>
      </c>
      <c r="J40" s="23">
        <v>549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619</v>
      </c>
      <c r="G41" s="17">
        <v>302</v>
      </c>
      <c r="H41" s="20">
        <v>314</v>
      </c>
      <c r="I41" s="20">
        <v>3</v>
      </c>
      <c r="J41" s="23">
        <v>317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627</v>
      </c>
      <c r="G42" s="17">
        <v>85</v>
      </c>
      <c r="H42" s="20">
        <v>232</v>
      </c>
      <c r="I42" s="20">
        <v>310</v>
      </c>
      <c r="J42" s="23">
        <v>542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640</v>
      </c>
      <c r="G43" s="17">
        <v>90</v>
      </c>
      <c r="H43" s="20">
        <v>312</v>
      </c>
      <c r="I43" s="20">
        <v>238</v>
      </c>
      <c r="J43" s="23">
        <v>550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516</v>
      </c>
      <c r="G44" s="17">
        <v>0</v>
      </c>
      <c r="H44" s="20">
        <v>54</v>
      </c>
      <c r="I44" s="20">
        <v>462</v>
      </c>
      <c r="J44" s="23">
        <v>516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647</v>
      </c>
      <c r="G45" s="17">
        <v>260</v>
      </c>
      <c r="H45" s="20">
        <v>380</v>
      </c>
      <c r="I45" s="20">
        <v>7</v>
      </c>
      <c r="J45" s="23">
        <v>387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639</v>
      </c>
      <c r="G46" s="17">
        <v>297</v>
      </c>
      <c r="H46" s="20">
        <v>327</v>
      </c>
      <c r="I46" s="20">
        <v>15</v>
      </c>
      <c r="J46" s="23">
        <v>342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637</v>
      </c>
      <c r="G47" s="17">
        <v>324</v>
      </c>
      <c r="H47" s="20">
        <v>301</v>
      </c>
      <c r="I47" s="20">
        <v>12</v>
      </c>
      <c r="J47" s="23">
        <v>313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647</v>
      </c>
      <c r="G48" s="17">
        <v>96</v>
      </c>
      <c r="H48" s="20">
        <v>331</v>
      </c>
      <c r="I48" s="20">
        <v>220</v>
      </c>
      <c r="J48" s="23">
        <v>551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818</v>
      </c>
      <c r="G49" s="17">
        <v>196</v>
      </c>
      <c r="H49" s="20">
        <v>375</v>
      </c>
      <c r="I49" s="20">
        <v>247</v>
      </c>
      <c r="J49" s="23">
        <v>622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634</v>
      </c>
      <c r="G50" s="17">
        <v>298</v>
      </c>
      <c r="H50" s="20">
        <v>320</v>
      </c>
      <c r="I50" s="20">
        <v>16</v>
      </c>
      <c r="J50" s="23">
        <v>336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638</v>
      </c>
      <c r="G51" s="17">
        <v>87</v>
      </c>
      <c r="H51" s="20">
        <v>302</v>
      </c>
      <c r="I51" s="20">
        <v>249</v>
      </c>
      <c r="J51" s="23">
        <v>551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598</v>
      </c>
      <c r="G52" s="17">
        <v>37</v>
      </c>
      <c r="H52" s="20">
        <v>252</v>
      </c>
      <c r="I52" s="20">
        <v>309</v>
      </c>
      <c r="J52" s="23">
        <v>561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614</v>
      </c>
      <c r="G53" s="17">
        <v>65</v>
      </c>
      <c r="H53" s="20">
        <v>289</v>
      </c>
      <c r="I53" s="20">
        <v>260</v>
      </c>
      <c r="J53" s="23">
        <v>549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606</v>
      </c>
      <c r="G54" s="17">
        <v>58</v>
      </c>
      <c r="H54" s="20">
        <v>315</v>
      </c>
      <c r="I54" s="20">
        <v>233</v>
      </c>
      <c r="J54" s="23">
        <v>548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543</v>
      </c>
      <c r="G55" s="17">
        <v>17</v>
      </c>
      <c r="H55" s="20">
        <v>115</v>
      </c>
      <c r="I55" s="20">
        <v>411</v>
      </c>
      <c r="J55" s="23">
        <v>526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647</v>
      </c>
      <c r="G56" s="17">
        <v>90</v>
      </c>
      <c r="H56" s="20">
        <v>311</v>
      </c>
      <c r="I56" s="20">
        <v>246</v>
      </c>
      <c r="J56" s="23">
        <v>557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634</v>
      </c>
      <c r="G57" s="17">
        <v>99</v>
      </c>
      <c r="H57" s="20">
        <v>387</v>
      </c>
      <c r="I57" s="20">
        <v>148</v>
      </c>
      <c r="J57" s="23">
        <v>535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638</v>
      </c>
      <c r="G58" s="17">
        <v>96</v>
      </c>
      <c r="H58" s="20">
        <v>304</v>
      </c>
      <c r="I58" s="20">
        <v>238</v>
      </c>
      <c r="J58" s="23">
        <v>542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597</v>
      </c>
      <c r="G59" s="17">
        <v>53</v>
      </c>
      <c r="H59" s="20">
        <v>319</v>
      </c>
      <c r="I59" s="20">
        <v>225</v>
      </c>
      <c r="J59" s="23">
        <v>544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621</v>
      </c>
      <c r="G60" s="17">
        <v>63</v>
      </c>
      <c r="H60" s="20">
        <v>311</v>
      </c>
      <c r="I60" s="20">
        <v>247</v>
      </c>
      <c r="J60" s="23">
        <v>558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639</v>
      </c>
      <c r="G61" s="17">
        <v>112</v>
      </c>
      <c r="H61" s="20">
        <v>280</v>
      </c>
      <c r="I61" s="20">
        <v>247</v>
      </c>
      <c r="J61" s="23">
        <v>527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687</v>
      </c>
      <c r="G62" s="17">
        <v>375</v>
      </c>
      <c r="H62" s="20">
        <v>300</v>
      </c>
      <c r="I62" s="20">
        <v>12</v>
      </c>
      <c r="J62" s="23">
        <v>312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601</v>
      </c>
      <c r="G63" s="17">
        <v>49</v>
      </c>
      <c r="H63" s="20">
        <v>258</v>
      </c>
      <c r="I63" s="20">
        <v>294</v>
      </c>
      <c r="J63" s="23">
        <v>552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589</v>
      </c>
      <c r="G64" s="17">
        <v>35</v>
      </c>
      <c r="H64" s="20">
        <v>145</v>
      </c>
      <c r="I64" s="20">
        <v>409</v>
      </c>
      <c r="J64" s="23">
        <v>554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649</v>
      </c>
      <c r="G65" s="17">
        <v>100</v>
      </c>
      <c r="H65" s="20">
        <v>305</v>
      </c>
      <c r="I65" s="20">
        <v>244</v>
      </c>
      <c r="J65" s="23">
        <v>549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668</v>
      </c>
      <c r="G66" s="17">
        <v>116</v>
      </c>
      <c r="H66" s="20">
        <v>321</v>
      </c>
      <c r="I66" s="20">
        <v>231</v>
      </c>
      <c r="J66" s="23">
        <v>552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635</v>
      </c>
      <c r="G67" s="17">
        <v>83</v>
      </c>
      <c r="H67" s="20">
        <v>281</v>
      </c>
      <c r="I67" s="20">
        <v>271</v>
      </c>
      <c r="J67" s="23">
        <v>552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588</v>
      </c>
      <c r="G68" s="17">
        <v>45</v>
      </c>
      <c r="H68" s="20">
        <v>268</v>
      </c>
      <c r="I68" s="20">
        <v>275</v>
      </c>
      <c r="J68" s="23">
        <v>543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668</v>
      </c>
      <c r="G69" s="17">
        <v>346</v>
      </c>
      <c r="H69" s="20">
        <v>314</v>
      </c>
      <c r="I69" s="20">
        <v>8</v>
      </c>
      <c r="J69" s="23">
        <v>322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688</v>
      </c>
      <c r="G70" s="17">
        <v>134</v>
      </c>
      <c r="H70" s="20">
        <v>330</v>
      </c>
      <c r="I70" s="20">
        <v>224</v>
      </c>
      <c r="J70" s="23">
        <v>554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647</v>
      </c>
      <c r="G71" s="17">
        <v>328</v>
      </c>
      <c r="H71" s="20">
        <v>315</v>
      </c>
      <c r="I71" s="20">
        <v>4</v>
      </c>
      <c r="J71" s="23">
        <v>319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641</v>
      </c>
      <c r="G72" s="17">
        <v>111</v>
      </c>
      <c r="H72" s="20">
        <v>286</v>
      </c>
      <c r="I72" s="20">
        <v>244</v>
      </c>
      <c r="J72" s="23">
        <v>530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651</v>
      </c>
      <c r="G73" s="17">
        <v>106</v>
      </c>
      <c r="H73" s="20">
        <v>386</v>
      </c>
      <c r="I73" s="20">
        <v>159</v>
      </c>
      <c r="J73" s="23">
        <v>545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558</v>
      </c>
      <c r="G74" s="17">
        <v>32</v>
      </c>
      <c r="H74" s="20">
        <v>243</v>
      </c>
      <c r="I74" s="20">
        <v>283</v>
      </c>
      <c r="J74" s="23">
        <v>526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635</v>
      </c>
      <c r="G75" s="17">
        <v>95</v>
      </c>
      <c r="H75" s="20">
        <v>304</v>
      </c>
      <c r="I75" s="20">
        <v>236</v>
      </c>
      <c r="J75" s="23">
        <v>540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693</v>
      </c>
      <c r="G76" s="18">
        <v>66</v>
      </c>
      <c r="H76" s="21">
        <v>307</v>
      </c>
      <c r="I76" s="21">
        <v>320</v>
      </c>
      <c r="J76" s="24">
        <v>627</v>
      </c>
      <c r="K76" s="4"/>
    </row>
    <row r="77" spans="1:11">
      <c r="F77" s="11">
        <f>SUM(F4:F76)</f>
        <v>45460</v>
      </c>
      <c r="G77" s="19">
        <f>SUM(G4:G76)</f>
        <v>8523</v>
      </c>
      <c r="H77" s="22">
        <f>SUM(H4:H76)</f>
        <v>20862</v>
      </c>
      <c r="I77" s="22">
        <f>SUM(I4:I76)</f>
        <v>16075</v>
      </c>
      <c r="J77" s="25">
        <f>SUM(J4:J76)</f>
        <v>36937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698</v>
      </c>
      <c r="G4" s="17">
        <v>74</v>
      </c>
      <c r="H4" s="20">
        <v>575</v>
      </c>
      <c r="I4" s="20">
        <v>49</v>
      </c>
      <c r="J4" s="23">
        <v>624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924</v>
      </c>
      <c r="G5" s="17">
        <v>159</v>
      </c>
      <c r="H5" s="20">
        <v>729</v>
      </c>
      <c r="I5" s="20">
        <v>36</v>
      </c>
      <c r="J5" s="23">
        <v>765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785</v>
      </c>
      <c r="G6" s="17">
        <v>112</v>
      </c>
      <c r="H6" s="20">
        <v>669</v>
      </c>
      <c r="I6" s="20">
        <v>4</v>
      </c>
      <c r="J6" s="23">
        <v>673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745</v>
      </c>
      <c r="G7" s="17">
        <v>101</v>
      </c>
      <c r="H7" s="20">
        <v>591</v>
      </c>
      <c r="I7" s="20">
        <v>53</v>
      </c>
      <c r="J7" s="23">
        <v>644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770</v>
      </c>
      <c r="G8" s="18">
        <v>127</v>
      </c>
      <c r="H8" s="21">
        <v>596</v>
      </c>
      <c r="I8" s="21">
        <v>47</v>
      </c>
      <c r="J8" s="24">
        <v>643</v>
      </c>
      <c r="K8" s="4"/>
    </row>
    <row r="9" spans="1:11">
      <c r="F9" s="11">
        <f>SUM(F4:F8)</f>
        <v>3922</v>
      </c>
      <c r="G9" s="19">
        <f>SUM(G4:G8)</f>
        <v>573</v>
      </c>
      <c r="H9" s="22">
        <f>SUM(H4:H8)</f>
        <v>3160</v>
      </c>
      <c r="I9" s="22">
        <f>SUM(I4:I8)</f>
        <v>189</v>
      </c>
      <c r="J9" s="25">
        <f>SUM(J4:J8)</f>
        <v>3349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1050</v>
      </c>
      <c r="G5" s="18">
        <v>73</v>
      </c>
      <c r="H5" s="21">
        <v>915</v>
      </c>
      <c r="I5" s="21">
        <v>62</v>
      </c>
      <c r="J5" s="24">
        <v>977</v>
      </c>
      <c r="K5" s="4"/>
    </row>
    <row r="6" spans="1:11">
      <c r="F6" s="11">
        <f>SUM(F4:F5)</f>
        <v>1050</v>
      </c>
      <c r="G6" s="19">
        <f>SUM(G4:G5)</f>
        <v>73</v>
      </c>
      <c r="H6" s="22">
        <f>SUM(H4:H5)</f>
        <v>915</v>
      </c>
      <c r="I6" s="22">
        <f>SUM(I4:I5)</f>
        <v>62</v>
      </c>
      <c r="J6" s="25">
        <f>SUM(J4:J5)</f>
        <v>977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885</v>
      </c>
      <c r="G4" s="17">
        <v>50</v>
      </c>
      <c r="H4" s="20">
        <v>675</v>
      </c>
      <c r="I4" s="20">
        <v>160</v>
      </c>
      <c r="J4" s="23">
        <v>835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903</v>
      </c>
      <c r="G5" s="17">
        <v>59</v>
      </c>
      <c r="H5" s="20">
        <v>802</v>
      </c>
      <c r="I5" s="20">
        <v>42</v>
      </c>
      <c r="J5" s="23">
        <v>844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874</v>
      </c>
      <c r="G6" s="17">
        <v>44</v>
      </c>
      <c r="H6" s="20">
        <v>654</v>
      </c>
      <c r="I6" s="20">
        <v>176</v>
      </c>
      <c r="J6" s="23">
        <v>830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895</v>
      </c>
      <c r="G7" s="17">
        <v>60</v>
      </c>
      <c r="H7" s="20">
        <v>795</v>
      </c>
      <c r="I7" s="20">
        <v>40</v>
      </c>
      <c r="J7" s="23">
        <v>835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897</v>
      </c>
      <c r="G8" s="17">
        <v>70</v>
      </c>
      <c r="H8" s="20">
        <v>805</v>
      </c>
      <c r="I8" s="20">
        <v>22</v>
      </c>
      <c r="J8" s="23">
        <v>827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900</v>
      </c>
      <c r="G9" s="17">
        <v>66</v>
      </c>
      <c r="H9" s="20">
        <v>656</v>
      </c>
      <c r="I9" s="20">
        <v>178</v>
      </c>
      <c r="J9" s="23">
        <v>834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902</v>
      </c>
      <c r="G10" s="17">
        <v>59</v>
      </c>
      <c r="H10" s="20">
        <v>662</v>
      </c>
      <c r="I10" s="20">
        <v>181</v>
      </c>
      <c r="J10" s="23">
        <v>843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872</v>
      </c>
      <c r="G11" s="17">
        <v>44</v>
      </c>
      <c r="H11" s="20">
        <v>658</v>
      </c>
      <c r="I11" s="20">
        <v>170</v>
      </c>
      <c r="J11" s="23">
        <v>828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44</v>
      </c>
      <c r="G12" s="17">
        <v>3</v>
      </c>
      <c r="H12" s="20">
        <v>41</v>
      </c>
      <c r="I12" s="20">
        <v>0</v>
      </c>
      <c r="J12" s="23">
        <v>41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30</v>
      </c>
      <c r="G13" s="17">
        <v>3</v>
      </c>
      <c r="H13" s="20">
        <v>27</v>
      </c>
      <c r="I13" s="20">
        <v>0</v>
      </c>
      <c r="J13" s="23">
        <v>27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894</v>
      </c>
      <c r="G14" s="17">
        <v>59</v>
      </c>
      <c r="H14" s="20">
        <v>791</v>
      </c>
      <c r="I14" s="20">
        <v>44</v>
      </c>
      <c r="J14" s="23">
        <v>835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887</v>
      </c>
      <c r="G15" s="18">
        <v>50</v>
      </c>
      <c r="H15" s="21">
        <v>799</v>
      </c>
      <c r="I15" s="21">
        <v>38</v>
      </c>
      <c r="J15" s="24">
        <v>837</v>
      </c>
      <c r="K15" s="4"/>
    </row>
    <row r="16" spans="1:11">
      <c r="F16" s="11">
        <f>SUM(F4:F15)</f>
        <v>8983</v>
      </c>
      <c r="G16" s="19">
        <f>SUM(G4:G15)</f>
        <v>567</v>
      </c>
      <c r="H16" s="22">
        <f>SUM(H4:H15)</f>
        <v>7365</v>
      </c>
      <c r="I16" s="22">
        <f>SUM(I4:I15)</f>
        <v>1051</v>
      </c>
      <c r="J16" s="25">
        <f>SUM(J4:J15)</f>
        <v>8416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1075</v>
      </c>
      <c r="G4" s="17">
        <v>97</v>
      </c>
      <c r="H4" s="20">
        <v>978</v>
      </c>
      <c r="I4" s="20">
        <v>0</v>
      </c>
      <c r="J4" s="23">
        <v>978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2001</v>
      </c>
      <c r="G5" s="18">
        <v>1085</v>
      </c>
      <c r="H5" s="21">
        <v>763</v>
      </c>
      <c r="I5" s="21">
        <v>153</v>
      </c>
      <c r="J5" s="24">
        <v>916</v>
      </c>
      <c r="K5" s="4"/>
    </row>
    <row r="6" spans="1:11">
      <c r="F6" s="11">
        <f>SUM(F4:F5)</f>
        <v>3076</v>
      </c>
      <c r="G6" s="19">
        <f>SUM(G4:G5)</f>
        <v>1182</v>
      </c>
      <c r="H6" s="22">
        <f>SUM(H4:H5)</f>
        <v>1741</v>
      </c>
      <c r="I6" s="22">
        <f>SUM(I4:I5)</f>
        <v>153</v>
      </c>
      <c r="J6" s="25">
        <f>SUM(J4:J5)</f>
        <v>1894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581</v>
      </c>
      <c r="G4" s="17">
        <v>42</v>
      </c>
      <c r="H4" s="20">
        <v>531</v>
      </c>
      <c r="I4" s="20">
        <v>8</v>
      </c>
      <c r="J4" s="23">
        <v>539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570</v>
      </c>
      <c r="G5" s="17">
        <v>37</v>
      </c>
      <c r="H5" s="20">
        <v>522</v>
      </c>
      <c r="I5" s="20">
        <v>11</v>
      </c>
      <c r="J5" s="23">
        <v>533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602</v>
      </c>
      <c r="G6" s="17">
        <v>60</v>
      </c>
      <c r="H6" s="20">
        <v>532</v>
      </c>
      <c r="I6" s="20">
        <v>10</v>
      </c>
      <c r="J6" s="23">
        <v>542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570</v>
      </c>
      <c r="G7" s="17">
        <v>39</v>
      </c>
      <c r="H7" s="20">
        <v>520</v>
      </c>
      <c r="I7" s="20">
        <v>11</v>
      </c>
      <c r="J7" s="23">
        <v>531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615</v>
      </c>
      <c r="G8" s="17">
        <v>71</v>
      </c>
      <c r="H8" s="20">
        <v>543</v>
      </c>
      <c r="I8" s="20">
        <v>1</v>
      </c>
      <c r="J8" s="23">
        <v>544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535</v>
      </c>
      <c r="G9" s="17">
        <v>0</v>
      </c>
      <c r="H9" s="20">
        <v>0</v>
      </c>
      <c r="I9" s="20">
        <v>535</v>
      </c>
      <c r="J9" s="23">
        <v>535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614</v>
      </c>
      <c r="G10" s="17">
        <v>69</v>
      </c>
      <c r="H10" s="20">
        <v>537</v>
      </c>
      <c r="I10" s="20">
        <v>8</v>
      </c>
      <c r="J10" s="23">
        <v>545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589</v>
      </c>
      <c r="G11" s="17">
        <v>47</v>
      </c>
      <c r="H11" s="20">
        <v>465</v>
      </c>
      <c r="I11" s="20">
        <v>77</v>
      </c>
      <c r="J11" s="23">
        <v>542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614</v>
      </c>
      <c r="G12" s="17">
        <v>75</v>
      </c>
      <c r="H12" s="20">
        <v>532</v>
      </c>
      <c r="I12" s="20">
        <v>7</v>
      </c>
      <c r="J12" s="23">
        <v>539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594</v>
      </c>
      <c r="G13" s="17">
        <v>57</v>
      </c>
      <c r="H13" s="20">
        <v>477</v>
      </c>
      <c r="I13" s="20">
        <v>60</v>
      </c>
      <c r="J13" s="23">
        <v>537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609</v>
      </c>
      <c r="G14" s="17">
        <v>63</v>
      </c>
      <c r="H14" s="20">
        <v>536</v>
      </c>
      <c r="I14" s="20">
        <v>10</v>
      </c>
      <c r="J14" s="23">
        <v>546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582</v>
      </c>
      <c r="G15" s="17">
        <v>43</v>
      </c>
      <c r="H15" s="20">
        <v>508</v>
      </c>
      <c r="I15" s="20">
        <v>31</v>
      </c>
      <c r="J15" s="23">
        <v>539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535</v>
      </c>
      <c r="G16" s="17">
        <v>0</v>
      </c>
      <c r="H16" s="20">
        <v>0</v>
      </c>
      <c r="I16" s="20">
        <v>535</v>
      </c>
      <c r="J16" s="23">
        <v>535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619</v>
      </c>
      <c r="G17" s="17">
        <v>64</v>
      </c>
      <c r="H17" s="20">
        <v>452</v>
      </c>
      <c r="I17" s="20">
        <v>103</v>
      </c>
      <c r="J17" s="23">
        <v>555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535</v>
      </c>
      <c r="G18" s="17">
        <v>0</v>
      </c>
      <c r="H18" s="20">
        <v>0</v>
      </c>
      <c r="I18" s="20">
        <v>535</v>
      </c>
      <c r="J18" s="23">
        <v>535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587</v>
      </c>
      <c r="G19" s="17">
        <v>49</v>
      </c>
      <c r="H19" s="20">
        <v>528</v>
      </c>
      <c r="I19" s="20">
        <v>10</v>
      </c>
      <c r="J19" s="23">
        <v>538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587</v>
      </c>
      <c r="G20" s="17">
        <v>43</v>
      </c>
      <c r="H20" s="20">
        <v>510</v>
      </c>
      <c r="I20" s="20">
        <v>34</v>
      </c>
      <c r="J20" s="23">
        <v>544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590</v>
      </c>
      <c r="G21" s="18">
        <v>50</v>
      </c>
      <c r="H21" s="21">
        <v>524</v>
      </c>
      <c r="I21" s="21">
        <v>16</v>
      </c>
      <c r="J21" s="24">
        <v>540</v>
      </c>
      <c r="K21" s="4"/>
    </row>
    <row r="22" spans="1:11">
      <c r="F22" s="11">
        <f>SUM(F4:F21)</f>
        <v>10528</v>
      </c>
      <c r="G22" s="19">
        <f>SUM(G4:G21)</f>
        <v>809</v>
      </c>
      <c r="H22" s="22">
        <f>SUM(H4:H21)</f>
        <v>7717</v>
      </c>
      <c r="I22" s="22">
        <f>SUM(I4:I21)</f>
        <v>2002</v>
      </c>
      <c r="J22" s="25">
        <f>SUM(J4:J21)</f>
        <v>9719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436</v>
      </c>
      <c r="G4" s="17">
        <v>28</v>
      </c>
      <c r="H4" s="20">
        <v>399</v>
      </c>
      <c r="I4" s="20">
        <v>9</v>
      </c>
      <c r="J4" s="23">
        <v>408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434</v>
      </c>
      <c r="G5" s="17">
        <v>20</v>
      </c>
      <c r="H5" s="20">
        <v>259</v>
      </c>
      <c r="I5" s="20">
        <v>155</v>
      </c>
      <c r="J5" s="23">
        <v>414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428</v>
      </c>
      <c r="G6" s="17">
        <v>13</v>
      </c>
      <c r="H6" s="20">
        <v>300</v>
      </c>
      <c r="I6" s="20">
        <v>115</v>
      </c>
      <c r="J6" s="23">
        <v>415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413</v>
      </c>
      <c r="G7" s="17">
        <v>1</v>
      </c>
      <c r="H7" s="20">
        <v>254</v>
      </c>
      <c r="I7" s="20">
        <v>158</v>
      </c>
      <c r="J7" s="23">
        <v>412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440</v>
      </c>
      <c r="G8" s="17">
        <v>28</v>
      </c>
      <c r="H8" s="20">
        <v>95</v>
      </c>
      <c r="I8" s="20">
        <v>317</v>
      </c>
      <c r="J8" s="23">
        <v>412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465</v>
      </c>
      <c r="G9" s="17">
        <v>45</v>
      </c>
      <c r="H9" s="20">
        <v>409</v>
      </c>
      <c r="I9" s="20">
        <v>11</v>
      </c>
      <c r="J9" s="23">
        <v>420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435</v>
      </c>
      <c r="G10" s="17">
        <v>14</v>
      </c>
      <c r="H10" s="20">
        <v>325</v>
      </c>
      <c r="I10" s="20">
        <v>96</v>
      </c>
      <c r="J10" s="23">
        <v>421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445</v>
      </c>
      <c r="G11" s="17">
        <v>30</v>
      </c>
      <c r="H11" s="20">
        <v>411</v>
      </c>
      <c r="I11" s="20">
        <v>4</v>
      </c>
      <c r="J11" s="23">
        <v>415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412</v>
      </c>
      <c r="G12" s="17">
        <v>0</v>
      </c>
      <c r="H12" s="20">
        <v>0</v>
      </c>
      <c r="I12" s="20">
        <v>412</v>
      </c>
      <c r="J12" s="23">
        <v>412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480</v>
      </c>
      <c r="G13" s="18">
        <v>60</v>
      </c>
      <c r="H13" s="21">
        <v>390</v>
      </c>
      <c r="I13" s="21">
        <v>30</v>
      </c>
      <c r="J13" s="24">
        <v>420</v>
      </c>
      <c r="K13" s="4"/>
    </row>
    <row r="14" spans="1:11">
      <c r="F14" s="11">
        <f>SUM(F4:F13)</f>
        <v>4388</v>
      </c>
      <c r="G14" s="19">
        <f>SUM(G4:G13)</f>
        <v>239</v>
      </c>
      <c r="H14" s="22">
        <f>SUM(H4:H13)</f>
        <v>2842</v>
      </c>
      <c r="I14" s="22">
        <f>SUM(I4:I13)</f>
        <v>1307</v>
      </c>
      <c r="J14" s="25">
        <f>SUM(J4:J13)</f>
        <v>4149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641</v>
      </c>
      <c r="G4" s="17">
        <v>77</v>
      </c>
      <c r="H4" s="20">
        <v>483</v>
      </c>
      <c r="I4" s="20">
        <v>81</v>
      </c>
      <c r="J4" s="23">
        <v>564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602</v>
      </c>
      <c r="G5" s="18">
        <v>46</v>
      </c>
      <c r="H5" s="21">
        <v>493</v>
      </c>
      <c r="I5" s="21">
        <v>63</v>
      </c>
      <c r="J5" s="24">
        <v>556</v>
      </c>
      <c r="K5" s="4"/>
    </row>
    <row r="6" spans="1:11">
      <c r="F6" s="11">
        <f>SUM(F4:F5)</f>
        <v>1243</v>
      </c>
      <c r="G6" s="19">
        <f>SUM(G4:G5)</f>
        <v>123</v>
      </c>
      <c r="H6" s="22">
        <f>SUM(H4:H5)</f>
        <v>976</v>
      </c>
      <c r="I6" s="22">
        <f>SUM(I4:I5)</f>
        <v>144</v>
      </c>
      <c r="J6" s="25">
        <f>SUM(J4:J5)</f>
        <v>1120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552</v>
      </c>
      <c r="G4" s="17">
        <v>51</v>
      </c>
      <c r="H4" s="20">
        <v>467</v>
      </c>
      <c r="I4" s="20">
        <v>34</v>
      </c>
      <c r="J4" s="23">
        <v>501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546</v>
      </c>
      <c r="G5" s="17">
        <v>34</v>
      </c>
      <c r="H5" s="20">
        <v>486</v>
      </c>
      <c r="I5" s="20">
        <v>26</v>
      </c>
      <c r="J5" s="23">
        <v>512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497</v>
      </c>
      <c r="G6" s="17">
        <v>12</v>
      </c>
      <c r="H6" s="20">
        <v>287</v>
      </c>
      <c r="I6" s="20">
        <v>198</v>
      </c>
      <c r="J6" s="23">
        <v>485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546</v>
      </c>
      <c r="G7" s="17">
        <v>44</v>
      </c>
      <c r="H7" s="20">
        <v>465</v>
      </c>
      <c r="I7" s="20">
        <v>37</v>
      </c>
      <c r="J7" s="23">
        <v>502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578</v>
      </c>
      <c r="G8" s="18">
        <v>73</v>
      </c>
      <c r="H8" s="21">
        <v>486</v>
      </c>
      <c r="I8" s="21">
        <v>19</v>
      </c>
      <c r="J8" s="24">
        <v>505</v>
      </c>
      <c r="K8" s="4"/>
    </row>
    <row r="9" spans="1:11">
      <c r="F9" s="11">
        <f>SUM(F4:F8)</f>
        <v>2719</v>
      </c>
      <c r="G9" s="19">
        <f>SUM(G4:G8)</f>
        <v>214</v>
      </c>
      <c r="H9" s="22">
        <f>SUM(H4:H8)</f>
        <v>2191</v>
      </c>
      <c r="I9" s="22">
        <f>SUM(I4:I8)</f>
        <v>314</v>
      </c>
      <c r="J9" s="25">
        <f>SUM(J4:J8)</f>
        <v>2505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648</v>
      </c>
      <c r="G4" s="17">
        <v>54</v>
      </c>
      <c r="H4" s="20">
        <v>580</v>
      </c>
      <c r="I4" s="20">
        <v>14</v>
      </c>
      <c r="J4" s="23">
        <v>594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665</v>
      </c>
      <c r="G5" s="18">
        <v>73</v>
      </c>
      <c r="H5" s="21">
        <v>537</v>
      </c>
      <c r="I5" s="21">
        <v>55</v>
      </c>
      <c r="J5" s="24">
        <v>592</v>
      </c>
      <c r="K5" s="4"/>
    </row>
    <row r="6" spans="1:11">
      <c r="F6" s="11">
        <f>SUM(F4:F5)</f>
        <v>1313</v>
      </c>
      <c r="G6" s="19">
        <f>SUM(G4:G5)</f>
        <v>127</v>
      </c>
      <c r="H6" s="22">
        <f>SUM(H4:H5)</f>
        <v>1117</v>
      </c>
      <c r="I6" s="22">
        <f>SUM(I4:I5)</f>
        <v>69</v>
      </c>
      <c r="J6" s="25">
        <f>SUM(J4:J5)</f>
        <v>1186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812</v>
      </c>
      <c r="G4" s="17">
        <v>80</v>
      </c>
      <c r="H4" s="20">
        <v>709</v>
      </c>
      <c r="I4" s="20">
        <v>23</v>
      </c>
      <c r="J4" s="23">
        <v>732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928</v>
      </c>
      <c r="G5" s="17">
        <v>167</v>
      </c>
      <c r="H5" s="20">
        <v>667</v>
      </c>
      <c r="I5" s="20">
        <v>94</v>
      </c>
      <c r="J5" s="23">
        <v>761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794</v>
      </c>
      <c r="G6" s="17">
        <v>57</v>
      </c>
      <c r="H6" s="20">
        <v>700</v>
      </c>
      <c r="I6" s="20">
        <v>37</v>
      </c>
      <c r="J6" s="23">
        <v>737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868</v>
      </c>
      <c r="G7" s="17">
        <v>108</v>
      </c>
      <c r="H7" s="20">
        <v>699</v>
      </c>
      <c r="I7" s="20">
        <v>61</v>
      </c>
      <c r="J7" s="23">
        <v>760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792</v>
      </c>
      <c r="G8" s="17">
        <v>60</v>
      </c>
      <c r="H8" s="20">
        <v>718</v>
      </c>
      <c r="I8" s="20">
        <v>14</v>
      </c>
      <c r="J8" s="23">
        <v>732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819</v>
      </c>
      <c r="G9" s="18">
        <v>76</v>
      </c>
      <c r="H9" s="21">
        <v>725</v>
      </c>
      <c r="I9" s="21">
        <v>18</v>
      </c>
      <c r="J9" s="24">
        <v>743</v>
      </c>
      <c r="K9" s="4"/>
    </row>
    <row r="10" spans="1:11">
      <c r="F10" s="11">
        <f>SUM(F4:F9)</f>
        <v>5013</v>
      </c>
      <c r="G10" s="19">
        <f>SUM(G4:G9)</f>
        <v>548</v>
      </c>
      <c r="H10" s="22">
        <f>SUM(H4:H9)</f>
        <v>4218</v>
      </c>
      <c r="I10" s="22">
        <f>SUM(I4:I9)</f>
        <v>247</v>
      </c>
      <c r="J10" s="25">
        <f>SUM(J4:J9)</f>
        <v>4465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489</v>
      </c>
      <c r="G4" s="17">
        <v>0</v>
      </c>
      <c r="H4" s="20">
        <v>50</v>
      </c>
      <c r="I4" s="20">
        <v>439</v>
      </c>
      <c r="J4" s="23">
        <v>489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551</v>
      </c>
      <c r="G5" s="17">
        <v>42</v>
      </c>
      <c r="H5" s="20">
        <v>491</v>
      </c>
      <c r="I5" s="20">
        <v>18</v>
      </c>
      <c r="J5" s="23">
        <v>509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506</v>
      </c>
      <c r="G6" s="17">
        <v>18</v>
      </c>
      <c r="H6" s="20">
        <v>360</v>
      </c>
      <c r="I6" s="20">
        <v>128</v>
      </c>
      <c r="J6" s="23">
        <v>488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522</v>
      </c>
      <c r="G7" s="17">
        <v>34</v>
      </c>
      <c r="H7" s="20">
        <v>455</v>
      </c>
      <c r="I7" s="20">
        <v>33</v>
      </c>
      <c r="J7" s="23">
        <v>488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510</v>
      </c>
      <c r="G8" s="18">
        <v>25</v>
      </c>
      <c r="H8" s="21">
        <v>457</v>
      </c>
      <c r="I8" s="21">
        <v>28</v>
      </c>
      <c r="J8" s="24">
        <v>485</v>
      </c>
      <c r="K8" s="4"/>
    </row>
    <row r="9" spans="1:11">
      <c r="F9" s="11">
        <f>SUM(F4:F8)</f>
        <v>2578</v>
      </c>
      <c r="G9" s="19">
        <f>SUM(G4:G8)</f>
        <v>119</v>
      </c>
      <c r="H9" s="22">
        <f>SUM(H4:H8)</f>
        <v>1813</v>
      </c>
      <c r="I9" s="22">
        <f>SUM(I4:I8)</f>
        <v>646</v>
      </c>
      <c r="J9" s="25">
        <f>SUM(J4:J8)</f>
        <v>2459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414</v>
      </c>
      <c r="G4" s="17">
        <v>17</v>
      </c>
      <c r="H4" s="20">
        <v>352</v>
      </c>
      <c r="I4" s="20">
        <v>45</v>
      </c>
      <c r="J4" s="23">
        <v>397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429</v>
      </c>
      <c r="G5" s="17">
        <v>35</v>
      </c>
      <c r="H5" s="20">
        <v>375</v>
      </c>
      <c r="I5" s="20">
        <v>19</v>
      </c>
      <c r="J5" s="23">
        <v>394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418</v>
      </c>
      <c r="G6" s="17">
        <v>24</v>
      </c>
      <c r="H6" s="20">
        <v>384</v>
      </c>
      <c r="I6" s="20">
        <v>10</v>
      </c>
      <c r="J6" s="23">
        <v>394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424</v>
      </c>
      <c r="G7" s="17">
        <v>30</v>
      </c>
      <c r="H7" s="20">
        <v>381</v>
      </c>
      <c r="I7" s="20">
        <v>13</v>
      </c>
      <c r="J7" s="23">
        <v>394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465</v>
      </c>
      <c r="G8" s="17">
        <v>58</v>
      </c>
      <c r="H8" s="20">
        <v>391</v>
      </c>
      <c r="I8" s="20">
        <v>16</v>
      </c>
      <c r="J8" s="23">
        <v>407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445</v>
      </c>
      <c r="G9" s="17">
        <v>35</v>
      </c>
      <c r="H9" s="20">
        <v>393</v>
      </c>
      <c r="I9" s="20">
        <v>17</v>
      </c>
      <c r="J9" s="23">
        <v>410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414</v>
      </c>
      <c r="G10" s="18">
        <v>32</v>
      </c>
      <c r="H10" s="21">
        <v>367</v>
      </c>
      <c r="I10" s="21">
        <v>15</v>
      </c>
      <c r="J10" s="24">
        <v>382</v>
      </c>
      <c r="K10" s="4"/>
    </row>
    <row r="11" spans="1:11">
      <c r="F11" s="11">
        <f>SUM(F4:F10)</f>
        <v>3009</v>
      </c>
      <c r="G11" s="19">
        <f>SUM(G4:G10)</f>
        <v>231</v>
      </c>
      <c r="H11" s="22">
        <f>SUM(H4:H10)</f>
        <v>2643</v>
      </c>
      <c r="I11" s="22">
        <f>SUM(I4:I10)</f>
        <v>135</v>
      </c>
      <c r="J11" s="25">
        <f>SUM(J4:J10)</f>
        <v>2778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363</v>
      </c>
      <c r="G4" s="17">
        <v>46</v>
      </c>
      <c r="H4" s="20">
        <v>289</v>
      </c>
      <c r="I4" s="20">
        <v>28</v>
      </c>
      <c r="J4" s="23">
        <v>317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352</v>
      </c>
      <c r="G5" s="17">
        <v>41</v>
      </c>
      <c r="H5" s="20">
        <v>288</v>
      </c>
      <c r="I5" s="20">
        <v>23</v>
      </c>
      <c r="J5" s="23">
        <v>311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322</v>
      </c>
      <c r="G6" s="17">
        <v>5</v>
      </c>
      <c r="H6" s="20">
        <v>281</v>
      </c>
      <c r="I6" s="20">
        <v>36</v>
      </c>
      <c r="J6" s="23">
        <v>317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344</v>
      </c>
      <c r="G7" s="17">
        <v>26</v>
      </c>
      <c r="H7" s="20">
        <v>289</v>
      </c>
      <c r="I7" s="20">
        <v>29</v>
      </c>
      <c r="J7" s="23">
        <v>318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338</v>
      </c>
      <c r="G8" s="17">
        <v>24</v>
      </c>
      <c r="H8" s="20">
        <v>292</v>
      </c>
      <c r="I8" s="20">
        <v>22</v>
      </c>
      <c r="J8" s="23">
        <v>314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333</v>
      </c>
      <c r="G9" s="17">
        <v>23</v>
      </c>
      <c r="H9" s="20">
        <v>247</v>
      </c>
      <c r="I9" s="20">
        <v>63</v>
      </c>
      <c r="J9" s="23">
        <v>310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354</v>
      </c>
      <c r="G10" s="17">
        <v>37</v>
      </c>
      <c r="H10" s="20">
        <v>300</v>
      </c>
      <c r="I10" s="20">
        <v>17</v>
      </c>
      <c r="J10" s="23">
        <v>317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335</v>
      </c>
      <c r="G11" s="17">
        <v>18</v>
      </c>
      <c r="H11" s="20">
        <v>299</v>
      </c>
      <c r="I11" s="20">
        <v>18</v>
      </c>
      <c r="J11" s="23">
        <v>317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365</v>
      </c>
      <c r="G12" s="17">
        <v>44</v>
      </c>
      <c r="H12" s="20">
        <v>304</v>
      </c>
      <c r="I12" s="20">
        <v>17</v>
      </c>
      <c r="J12" s="23">
        <v>321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391</v>
      </c>
      <c r="G13" s="18">
        <v>57</v>
      </c>
      <c r="H13" s="21">
        <v>325</v>
      </c>
      <c r="I13" s="21">
        <v>9</v>
      </c>
      <c r="J13" s="24">
        <v>334</v>
      </c>
      <c r="K13" s="4"/>
    </row>
    <row r="14" spans="1:11">
      <c r="F14" s="11">
        <f>SUM(F4:F13)</f>
        <v>3497</v>
      </c>
      <c r="G14" s="19">
        <f>SUM(G4:G13)</f>
        <v>321</v>
      </c>
      <c r="H14" s="22">
        <f>SUM(H4:H13)</f>
        <v>2914</v>
      </c>
      <c r="I14" s="22">
        <f>SUM(I4:I13)</f>
        <v>262</v>
      </c>
      <c r="J14" s="25">
        <f>SUM(J4:J13)</f>
        <v>3176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527</v>
      </c>
      <c r="G4" s="17">
        <v>66</v>
      </c>
      <c r="H4" s="20">
        <v>438</v>
      </c>
      <c r="I4" s="20">
        <v>23</v>
      </c>
      <c r="J4" s="23">
        <v>461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546</v>
      </c>
      <c r="G5" s="17">
        <v>88</v>
      </c>
      <c r="H5" s="20">
        <v>421</v>
      </c>
      <c r="I5" s="20">
        <v>37</v>
      </c>
      <c r="J5" s="23">
        <v>458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525</v>
      </c>
      <c r="G6" s="17">
        <v>70</v>
      </c>
      <c r="H6" s="20">
        <v>435</v>
      </c>
      <c r="I6" s="20">
        <v>20</v>
      </c>
      <c r="J6" s="23">
        <v>455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531</v>
      </c>
      <c r="G7" s="17">
        <v>61</v>
      </c>
      <c r="H7" s="20">
        <v>457</v>
      </c>
      <c r="I7" s="20">
        <v>13</v>
      </c>
      <c r="J7" s="23">
        <v>470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538</v>
      </c>
      <c r="G8" s="17">
        <v>75</v>
      </c>
      <c r="H8" s="20">
        <v>453</v>
      </c>
      <c r="I8" s="20">
        <v>10</v>
      </c>
      <c r="J8" s="23">
        <v>463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535</v>
      </c>
      <c r="G9" s="17">
        <v>79</v>
      </c>
      <c r="H9" s="20">
        <v>433</v>
      </c>
      <c r="I9" s="20">
        <v>23</v>
      </c>
      <c r="J9" s="23">
        <v>456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562</v>
      </c>
      <c r="G10" s="18">
        <v>109</v>
      </c>
      <c r="H10" s="21">
        <v>429</v>
      </c>
      <c r="I10" s="21">
        <v>24</v>
      </c>
      <c r="J10" s="24">
        <v>453</v>
      </c>
      <c r="K10" s="4"/>
    </row>
    <row r="11" spans="1:11">
      <c r="F11" s="11">
        <f>SUM(F4:F10)</f>
        <v>3764</v>
      </c>
      <c r="G11" s="19">
        <f>SUM(G4:G10)</f>
        <v>548</v>
      </c>
      <c r="H11" s="22">
        <f>SUM(H4:H10)</f>
        <v>3066</v>
      </c>
      <c r="I11" s="22">
        <f>SUM(I4:I10)</f>
        <v>150</v>
      </c>
      <c r="J11" s="25">
        <f>SUM(J4:J10)</f>
        <v>3216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430</v>
      </c>
      <c r="G4" s="17">
        <v>27</v>
      </c>
      <c r="H4" s="20">
        <v>351</v>
      </c>
      <c r="I4" s="20">
        <v>52</v>
      </c>
      <c r="J4" s="23">
        <v>403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462</v>
      </c>
      <c r="G5" s="17">
        <v>41</v>
      </c>
      <c r="H5" s="20">
        <v>408</v>
      </c>
      <c r="I5" s="20">
        <v>13</v>
      </c>
      <c r="J5" s="23">
        <v>421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474</v>
      </c>
      <c r="G6" s="17">
        <v>64</v>
      </c>
      <c r="H6" s="20">
        <v>386</v>
      </c>
      <c r="I6" s="20">
        <v>24</v>
      </c>
      <c r="J6" s="23">
        <v>410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465</v>
      </c>
      <c r="G7" s="17">
        <v>46</v>
      </c>
      <c r="H7" s="20">
        <v>397</v>
      </c>
      <c r="I7" s="20">
        <v>22</v>
      </c>
      <c r="J7" s="23">
        <v>419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451</v>
      </c>
      <c r="G8" s="17">
        <v>72</v>
      </c>
      <c r="H8" s="20">
        <v>251</v>
      </c>
      <c r="I8" s="20">
        <v>128</v>
      </c>
      <c r="J8" s="23">
        <v>379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570</v>
      </c>
      <c r="G9" s="17">
        <v>103</v>
      </c>
      <c r="H9" s="20">
        <v>467</v>
      </c>
      <c r="I9" s="20">
        <v>0</v>
      </c>
      <c r="J9" s="23">
        <v>467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463</v>
      </c>
      <c r="G10" s="18">
        <v>15</v>
      </c>
      <c r="H10" s="21">
        <v>318</v>
      </c>
      <c r="I10" s="21">
        <v>130</v>
      </c>
      <c r="J10" s="24">
        <v>448</v>
      </c>
      <c r="K10" s="4"/>
    </row>
    <row r="11" spans="1:11">
      <c r="F11" s="11">
        <f>SUM(F4:F10)</f>
        <v>3315</v>
      </c>
      <c r="G11" s="19">
        <f>SUM(G4:G10)</f>
        <v>368</v>
      </c>
      <c r="H11" s="22">
        <f>SUM(H4:H10)</f>
        <v>2578</v>
      </c>
      <c r="I11" s="22">
        <f>SUM(I4:I10)</f>
        <v>369</v>
      </c>
      <c r="J11" s="25">
        <f>SUM(J4:J10)</f>
        <v>2947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438</v>
      </c>
      <c r="G4" s="17">
        <v>28</v>
      </c>
      <c r="H4" s="20">
        <v>376</v>
      </c>
      <c r="I4" s="20">
        <v>34</v>
      </c>
      <c r="J4" s="23">
        <v>410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459</v>
      </c>
      <c r="G5" s="17">
        <v>46</v>
      </c>
      <c r="H5" s="20">
        <v>373</v>
      </c>
      <c r="I5" s="20">
        <v>40</v>
      </c>
      <c r="J5" s="23">
        <v>413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424</v>
      </c>
      <c r="G6" s="17">
        <v>19</v>
      </c>
      <c r="H6" s="20">
        <v>327</v>
      </c>
      <c r="I6" s="20">
        <v>78</v>
      </c>
      <c r="J6" s="23">
        <v>405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416</v>
      </c>
      <c r="G7" s="17">
        <v>14</v>
      </c>
      <c r="H7" s="20">
        <v>329</v>
      </c>
      <c r="I7" s="20">
        <v>73</v>
      </c>
      <c r="J7" s="23">
        <v>402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429</v>
      </c>
      <c r="G8" s="17">
        <v>31</v>
      </c>
      <c r="H8" s="20">
        <v>331</v>
      </c>
      <c r="I8" s="20">
        <v>67</v>
      </c>
      <c r="J8" s="23">
        <v>398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441</v>
      </c>
      <c r="G9" s="17">
        <v>36</v>
      </c>
      <c r="H9" s="20">
        <v>373</v>
      </c>
      <c r="I9" s="20">
        <v>32</v>
      </c>
      <c r="J9" s="23">
        <v>405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432</v>
      </c>
      <c r="G10" s="18">
        <v>30</v>
      </c>
      <c r="H10" s="21">
        <v>362</v>
      </c>
      <c r="I10" s="21">
        <v>40</v>
      </c>
      <c r="J10" s="24">
        <v>402</v>
      </c>
      <c r="K10" s="4"/>
    </row>
    <row r="11" spans="1:11">
      <c r="F11" s="11">
        <f>SUM(F4:F10)</f>
        <v>3039</v>
      </c>
      <c r="G11" s="19">
        <f>SUM(G4:G10)</f>
        <v>204</v>
      </c>
      <c r="H11" s="22">
        <f>SUM(H4:H10)</f>
        <v>2471</v>
      </c>
      <c r="I11" s="22">
        <f>SUM(I4:I10)</f>
        <v>364</v>
      </c>
      <c r="J11" s="25">
        <f>SUM(J4:J10)</f>
        <v>2835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508</v>
      </c>
      <c r="G4" s="17">
        <v>88</v>
      </c>
      <c r="H4" s="20">
        <v>391</v>
      </c>
      <c r="I4" s="20">
        <v>29</v>
      </c>
      <c r="J4" s="23">
        <v>420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459</v>
      </c>
      <c r="G5" s="17">
        <v>45</v>
      </c>
      <c r="H5" s="20">
        <v>400</v>
      </c>
      <c r="I5" s="20">
        <v>14</v>
      </c>
      <c r="J5" s="23">
        <v>414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465</v>
      </c>
      <c r="G6" s="17">
        <v>63</v>
      </c>
      <c r="H6" s="20">
        <v>380</v>
      </c>
      <c r="I6" s="20">
        <v>22</v>
      </c>
      <c r="J6" s="23">
        <v>402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434</v>
      </c>
      <c r="G7" s="17">
        <v>19</v>
      </c>
      <c r="H7" s="20">
        <v>358</v>
      </c>
      <c r="I7" s="20">
        <v>57</v>
      </c>
      <c r="J7" s="23">
        <v>415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438</v>
      </c>
      <c r="G8" s="17">
        <v>29</v>
      </c>
      <c r="H8" s="20">
        <v>386</v>
      </c>
      <c r="I8" s="20">
        <v>23</v>
      </c>
      <c r="J8" s="23">
        <v>409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453</v>
      </c>
      <c r="G9" s="17">
        <v>39</v>
      </c>
      <c r="H9" s="20">
        <v>392</v>
      </c>
      <c r="I9" s="20">
        <v>22</v>
      </c>
      <c r="J9" s="23">
        <v>414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485</v>
      </c>
      <c r="G10" s="17">
        <v>61</v>
      </c>
      <c r="H10" s="20">
        <v>402</v>
      </c>
      <c r="I10" s="20">
        <v>22</v>
      </c>
      <c r="J10" s="23">
        <v>424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469</v>
      </c>
      <c r="G11" s="18">
        <v>68</v>
      </c>
      <c r="H11" s="21">
        <v>395</v>
      </c>
      <c r="I11" s="21">
        <v>6</v>
      </c>
      <c r="J11" s="24">
        <v>401</v>
      </c>
      <c r="K11" s="4"/>
    </row>
    <row r="12" spans="1:11">
      <c r="F12" s="11">
        <f>SUM(F4:F11)</f>
        <v>3711</v>
      </c>
      <c r="G12" s="19">
        <f>SUM(G4:G11)</f>
        <v>412</v>
      </c>
      <c r="H12" s="22">
        <f>SUM(H4:H11)</f>
        <v>3104</v>
      </c>
      <c r="I12" s="22">
        <f>SUM(I4:I11)</f>
        <v>195</v>
      </c>
      <c r="J12" s="25">
        <f>SUM(J4:J11)</f>
        <v>3299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951</v>
      </c>
      <c r="G4" s="17">
        <v>94</v>
      </c>
      <c r="H4" s="20">
        <v>800</v>
      </c>
      <c r="I4" s="20">
        <v>57</v>
      </c>
      <c r="J4" s="23">
        <v>857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937</v>
      </c>
      <c r="G5" s="17">
        <v>83</v>
      </c>
      <c r="H5" s="20">
        <v>800</v>
      </c>
      <c r="I5" s="20">
        <v>54</v>
      </c>
      <c r="J5" s="23">
        <v>854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931</v>
      </c>
      <c r="G6" s="17">
        <v>75</v>
      </c>
      <c r="H6" s="20">
        <v>785</v>
      </c>
      <c r="I6" s="20">
        <v>71</v>
      </c>
      <c r="J6" s="23">
        <v>856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922</v>
      </c>
      <c r="G7" s="18">
        <v>79</v>
      </c>
      <c r="H7" s="21">
        <v>792</v>
      </c>
      <c r="I7" s="21">
        <v>51</v>
      </c>
      <c r="J7" s="24">
        <v>843</v>
      </c>
      <c r="K7" s="4"/>
    </row>
    <row r="8" spans="1:11">
      <c r="F8" s="11">
        <f>SUM(F4:F7)</f>
        <v>3741</v>
      </c>
      <c r="G8" s="19">
        <f>SUM(G4:G7)</f>
        <v>331</v>
      </c>
      <c r="H8" s="22">
        <f>SUM(H4:H7)</f>
        <v>3177</v>
      </c>
      <c r="I8" s="22">
        <f>SUM(I4:I7)</f>
        <v>233</v>
      </c>
      <c r="J8" s="25">
        <f>SUM(J4:J7)</f>
        <v>3410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1011</v>
      </c>
      <c r="G4" s="17">
        <v>112</v>
      </c>
      <c r="H4" s="20">
        <v>876</v>
      </c>
      <c r="I4" s="20">
        <v>23</v>
      </c>
      <c r="J4" s="23">
        <v>899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986</v>
      </c>
      <c r="G5" s="17">
        <v>78</v>
      </c>
      <c r="H5" s="20">
        <v>727</v>
      </c>
      <c r="I5" s="20">
        <v>181</v>
      </c>
      <c r="J5" s="23">
        <v>908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1017</v>
      </c>
      <c r="G6" s="17">
        <v>87</v>
      </c>
      <c r="H6" s="20">
        <v>713</v>
      </c>
      <c r="I6" s="20">
        <v>217</v>
      </c>
      <c r="J6" s="23">
        <v>930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1010</v>
      </c>
      <c r="G7" s="18">
        <v>97</v>
      </c>
      <c r="H7" s="21">
        <v>726</v>
      </c>
      <c r="I7" s="21">
        <v>187</v>
      </c>
      <c r="J7" s="24">
        <v>913</v>
      </c>
      <c r="K7" s="4"/>
    </row>
    <row r="8" spans="1:11">
      <c r="F8" s="11">
        <f>SUM(F4:F7)</f>
        <v>4024</v>
      </c>
      <c r="G8" s="19">
        <f>SUM(G4:G7)</f>
        <v>374</v>
      </c>
      <c r="H8" s="22">
        <f>SUM(H4:H7)</f>
        <v>3042</v>
      </c>
      <c r="I8" s="22">
        <f>SUM(I4:I7)</f>
        <v>608</v>
      </c>
      <c r="J8" s="25">
        <f>SUM(J4:J7)</f>
        <v>3650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511</v>
      </c>
      <c r="G4" s="17">
        <v>36</v>
      </c>
      <c r="H4" s="20">
        <v>444</v>
      </c>
      <c r="I4" s="20">
        <v>31</v>
      </c>
      <c r="J4" s="23">
        <v>475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505</v>
      </c>
      <c r="G5" s="17">
        <v>27</v>
      </c>
      <c r="H5" s="20">
        <v>463</v>
      </c>
      <c r="I5" s="20">
        <v>15</v>
      </c>
      <c r="J5" s="23">
        <v>478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497</v>
      </c>
      <c r="G6" s="17">
        <v>26</v>
      </c>
      <c r="H6" s="20">
        <v>454</v>
      </c>
      <c r="I6" s="20">
        <v>17</v>
      </c>
      <c r="J6" s="23">
        <v>471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483</v>
      </c>
      <c r="G7" s="17">
        <v>35</v>
      </c>
      <c r="H7" s="20">
        <v>377</v>
      </c>
      <c r="I7" s="20">
        <v>71</v>
      </c>
      <c r="J7" s="23">
        <v>448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474</v>
      </c>
      <c r="G8" s="17">
        <v>22</v>
      </c>
      <c r="H8" s="20">
        <v>392</v>
      </c>
      <c r="I8" s="20">
        <v>60</v>
      </c>
      <c r="J8" s="23">
        <v>452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528</v>
      </c>
      <c r="G9" s="17">
        <v>46</v>
      </c>
      <c r="H9" s="20">
        <v>469</v>
      </c>
      <c r="I9" s="20">
        <v>13</v>
      </c>
      <c r="J9" s="23">
        <v>482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504</v>
      </c>
      <c r="G10" s="17">
        <v>26</v>
      </c>
      <c r="H10" s="20">
        <v>463</v>
      </c>
      <c r="I10" s="20">
        <v>15</v>
      </c>
      <c r="J10" s="23">
        <v>478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536</v>
      </c>
      <c r="G11" s="17">
        <v>45</v>
      </c>
      <c r="H11" s="20">
        <v>474</v>
      </c>
      <c r="I11" s="20">
        <v>17</v>
      </c>
      <c r="J11" s="23">
        <v>491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449</v>
      </c>
      <c r="G12" s="18">
        <v>0</v>
      </c>
      <c r="H12" s="21">
        <v>0</v>
      </c>
      <c r="I12" s="21">
        <v>449</v>
      </c>
      <c r="J12" s="24">
        <v>449</v>
      </c>
      <c r="K12" s="4"/>
    </row>
    <row r="13" spans="1:11">
      <c r="F13" s="11">
        <f>SUM(F4:F12)</f>
        <v>4487</v>
      </c>
      <c r="G13" s="19">
        <f>SUM(G4:G12)</f>
        <v>263</v>
      </c>
      <c r="H13" s="22">
        <f>SUM(H4:H12)</f>
        <v>3536</v>
      </c>
      <c r="I13" s="22">
        <f>SUM(I4:I12)</f>
        <v>688</v>
      </c>
      <c r="J13" s="25">
        <f>SUM(J4:J12)</f>
        <v>4224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611</v>
      </c>
      <c r="G4" s="17">
        <v>66</v>
      </c>
      <c r="H4" s="20">
        <v>524</v>
      </c>
      <c r="I4" s="20">
        <v>21</v>
      </c>
      <c r="J4" s="23">
        <v>545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602</v>
      </c>
      <c r="G5" s="17">
        <v>41</v>
      </c>
      <c r="H5" s="20">
        <v>481</v>
      </c>
      <c r="I5" s="20">
        <v>80</v>
      </c>
      <c r="J5" s="23">
        <v>561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599</v>
      </c>
      <c r="G6" s="17">
        <v>51</v>
      </c>
      <c r="H6" s="20">
        <v>522</v>
      </c>
      <c r="I6" s="20">
        <v>26</v>
      </c>
      <c r="J6" s="23">
        <v>548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655</v>
      </c>
      <c r="G7" s="17">
        <v>25</v>
      </c>
      <c r="H7" s="20">
        <v>532</v>
      </c>
      <c r="I7" s="20">
        <v>98</v>
      </c>
      <c r="J7" s="23">
        <v>630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641</v>
      </c>
      <c r="G8" s="18">
        <v>77</v>
      </c>
      <c r="H8" s="21">
        <v>507</v>
      </c>
      <c r="I8" s="21">
        <v>57</v>
      </c>
      <c r="J8" s="24">
        <v>564</v>
      </c>
      <c r="K8" s="4"/>
    </row>
    <row r="9" spans="1:11">
      <c r="F9" s="11">
        <f>SUM(F4:F8)</f>
        <v>3108</v>
      </c>
      <c r="G9" s="19">
        <f>SUM(G4:G8)</f>
        <v>260</v>
      </c>
      <c r="H9" s="22">
        <f>SUM(H4:H8)</f>
        <v>2566</v>
      </c>
      <c r="I9" s="22">
        <f>SUM(I4:I8)</f>
        <v>282</v>
      </c>
      <c r="J9" s="25">
        <f>SUM(J4:J8)</f>
        <v>2848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831</v>
      </c>
      <c r="G4" s="17">
        <v>75</v>
      </c>
      <c r="H4" s="20">
        <v>746</v>
      </c>
      <c r="I4" s="20">
        <v>10</v>
      </c>
      <c r="J4" s="23">
        <v>756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932</v>
      </c>
      <c r="G5" s="17">
        <v>147</v>
      </c>
      <c r="H5" s="20">
        <v>774</v>
      </c>
      <c r="I5" s="20">
        <v>11</v>
      </c>
      <c r="J5" s="23">
        <v>785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849</v>
      </c>
      <c r="G6" s="17">
        <v>93</v>
      </c>
      <c r="H6" s="20">
        <v>743</v>
      </c>
      <c r="I6" s="20">
        <v>13</v>
      </c>
      <c r="J6" s="23">
        <v>756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832</v>
      </c>
      <c r="G7" s="17">
        <v>75</v>
      </c>
      <c r="H7" s="20">
        <v>740</v>
      </c>
      <c r="I7" s="20">
        <v>17</v>
      </c>
      <c r="J7" s="23">
        <v>757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811</v>
      </c>
      <c r="G8" s="17">
        <v>57</v>
      </c>
      <c r="H8" s="20">
        <v>659</v>
      </c>
      <c r="I8" s="20">
        <v>95</v>
      </c>
      <c r="J8" s="23">
        <v>754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830</v>
      </c>
      <c r="G9" s="17">
        <v>71</v>
      </c>
      <c r="H9" s="20">
        <v>744</v>
      </c>
      <c r="I9" s="20">
        <v>15</v>
      </c>
      <c r="J9" s="23">
        <v>759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859</v>
      </c>
      <c r="G10" s="17">
        <v>98</v>
      </c>
      <c r="H10" s="20">
        <v>743</v>
      </c>
      <c r="I10" s="20">
        <v>18</v>
      </c>
      <c r="J10" s="23">
        <v>761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799</v>
      </c>
      <c r="G11" s="17">
        <v>43</v>
      </c>
      <c r="H11" s="20">
        <v>747</v>
      </c>
      <c r="I11" s="20">
        <v>9</v>
      </c>
      <c r="J11" s="23">
        <v>756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825</v>
      </c>
      <c r="G12" s="17">
        <v>71</v>
      </c>
      <c r="H12" s="20">
        <v>744</v>
      </c>
      <c r="I12" s="20">
        <v>10</v>
      </c>
      <c r="J12" s="23">
        <v>754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849</v>
      </c>
      <c r="G13" s="17">
        <v>80</v>
      </c>
      <c r="H13" s="20">
        <v>753</v>
      </c>
      <c r="I13" s="20">
        <v>16</v>
      </c>
      <c r="J13" s="23">
        <v>769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820</v>
      </c>
      <c r="G14" s="18">
        <v>64</v>
      </c>
      <c r="H14" s="21">
        <v>744</v>
      </c>
      <c r="I14" s="21">
        <v>12</v>
      </c>
      <c r="J14" s="24">
        <v>756</v>
      </c>
      <c r="K14" s="4"/>
    </row>
    <row r="15" spans="1:11">
      <c r="F15" s="11">
        <f>SUM(F4:F14)</f>
        <v>9237</v>
      </c>
      <c r="G15" s="19">
        <f>SUM(G4:G14)</f>
        <v>874</v>
      </c>
      <c r="H15" s="22">
        <f>SUM(H4:H14)</f>
        <v>8137</v>
      </c>
      <c r="I15" s="22">
        <f>SUM(I4:I14)</f>
        <v>226</v>
      </c>
      <c r="J15" s="25">
        <f>SUM(J4:J14)</f>
        <v>8363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512</v>
      </c>
      <c r="G4" s="17">
        <v>78</v>
      </c>
      <c r="H4" s="20">
        <v>331</v>
      </c>
      <c r="I4" s="20">
        <v>103</v>
      </c>
      <c r="J4" s="23">
        <v>434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535</v>
      </c>
      <c r="G5" s="17">
        <v>95</v>
      </c>
      <c r="H5" s="20">
        <v>408</v>
      </c>
      <c r="I5" s="20">
        <v>32</v>
      </c>
      <c r="J5" s="23">
        <v>440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532</v>
      </c>
      <c r="G6" s="17">
        <v>106</v>
      </c>
      <c r="H6" s="20">
        <v>400</v>
      </c>
      <c r="I6" s="20">
        <v>26</v>
      </c>
      <c r="J6" s="23">
        <v>426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542</v>
      </c>
      <c r="G7" s="17">
        <v>104</v>
      </c>
      <c r="H7" s="20">
        <v>427</v>
      </c>
      <c r="I7" s="20">
        <v>11</v>
      </c>
      <c r="J7" s="23">
        <v>438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548</v>
      </c>
      <c r="G8" s="18">
        <v>106</v>
      </c>
      <c r="H8" s="21">
        <v>432</v>
      </c>
      <c r="I8" s="21">
        <v>10</v>
      </c>
      <c r="J8" s="24">
        <v>442</v>
      </c>
      <c r="K8" s="4"/>
    </row>
    <row r="9" spans="1:11">
      <c r="F9" s="11">
        <f>SUM(F4:F8)</f>
        <v>2669</v>
      </c>
      <c r="G9" s="19">
        <f>SUM(G4:G8)</f>
        <v>489</v>
      </c>
      <c r="H9" s="22">
        <f>SUM(H4:H8)</f>
        <v>1998</v>
      </c>
      <c r="I9" s="22">
        <f>SUM(I4:I8)</f>
        <v>182</v>
      </c>
      <c r="J9" s="25">
        <f>SUM(J4:J8)</f>
        <v>2180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601</v>
      </c>
      <c r="G4" s="17">
        <v>49</v>
      </c>
      <c r="H4" s="20">
        <v>527</v>
      </c>
      <c r="I4" s="20">
        <v>25</v>
      </c>
      <c r="J4" s="23">
        <v>552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655</v>
      </c>
      <c r="G5" s="17">
        <v>91</v>
      </c>
      <c r="H5" s="20">
        <v>563</v>
      </c>
      <c r="I5" s="20">
        <v>1</v>
      </c>
      <c r="J5" s="23">
        <v>564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557</v>
      </c>
      <c r="G6" s="17">
        <v>21</v>
      </c>
      <c r="H6" s="20">
        <v>478</v>
      </c>
      <c r="I6" s="20">
        <v>58</v>
      </c>
      <c r="J6" s="23">
        <v>536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576</v>
      </c>
      <c r="G7" s="17">
        <v>44</v>
      </c>
      <c r="H7" s="20">
        <v>509</v>
      </c>
      <c r="I7" s="20">
        <v>23</v>
      </c>
      <c r="J7" s="23">
        <v>532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586</v>
      </c>
      <c r="G8" s="17">
        <v>40</v>
      </c>
      <c r="H8" s="20">
        <v>513</v>
      </c>
      <c r="I8" s="20">
        <v>33</v>
      </c>
      <c r="J8" s="23">
        <v>546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629</v>
      </c>
      <c r="G9" s="18">
        <v>75</v>
      </c>
      <c r="H9" s="21">
        <v>524</v>
      </c>
      <c r="I9" s="21">
        <v>30</v>
      </c>
      <c r="J9" s="24">
        <v>554</v>
      </c>
      <c r="K9" s="4"/>
    </row>
    <row r="10" spans="1:11">
      <c r="F10" s="11">
        <f>SUM(F4:F9)</f>
        <v>3604</v>
      </c>
      <c r="G10" s="19">
        <f>SUM(G4:G9)</f>
        <v>320</v>
      </c>
      <c r="H10" s="22">
        <f>SUM(H4:H9)</f>
        <v>3114</v>
      </c>
      <c r="I10" s="22">
        <f>SUM(I4:I9)</f>
        <v>170</v>
      </c>
      <c r="J10" s="25">
        <f>SUM(J4:J9)</f>
        <v>3284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2023-08-08T11:27:32+02:00</dcterms:created>
  <dcterms:modified xsi:type="dcterms:W3CDTF">2023-08-08T11:27:32+02:00</dcterms:modified>
  <dc:title>Izveštaj</dc:title>
  <dc:description>Imenovani izvršitelji za dati sud</dc:description>
  <dc:subject>Izveštaj po sudovima</dc:subject>
  <cp:keywords/>
  <cp:category>Excel-izvestaji</cp:category>
</cp:coreProperties>
</file>